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F:\ПИТАНИЕ\"/>
    </mc:Choice>
  </mc:AlternateContent>
  <xr:revisionPtr revIDLastSave="0" documentId="13_ncr:1_{219994F6-C1BE-40FE-BF76-97CB6CB830A8}" xr6:coauthVersionLast="47" xr6:coauthVersionMax="47" xr10:uidLastSave="{00000000-0000-0000-0000-000000000000}"/>
  <bookViews>
    <workbookView xWindow="-120" yWindow="-120" windowWidth="29040" windowHeight="15840" tabRatio="500" xr2:uid="{00000000-000D-0000-FFFF-FFFF00000000}"/>
  </bookViews>
  <sheets>
    <sheet name="Лист1" sheetId="1" r:id="rId1"/>
  </sheets>
  <calcPr calcId="181029"/>
</workbook>
</file>

<file path=xl/calcChain.xml><?xml version="1.0" encoding="utf-8"?>
<calcChain xmlns="http://schemas.openxmlformats.org/spreadsheetml/2006/main">
  <c r="J81" i="1" l="1"/>
  <c r="I81" i="1"/>
  <c r="H81" i="1"/>
  <c r="G81" i="1"/>
  <c r="F81" i="1"/>
  <c r="J163" i="1"/>
  <c r="I163" i="1"/>
  <c r="H163" i="1"/>
  <c r="G163" i="1"/>
  <c r="J146" i="1"/>
  <c r="I146" i="1"/>
  <c r="H146" i="1"/>
  <c r="G146" i="1"/>
  <c r="F146" i="1"/>
  <c r="J128" i="1"/>
  <c r="I128" i="1"/>
  <c r="H128" i="1"/>
  <c r="F128" i="1"/>
  <c r="J95" i="1"/>
  <c r="I95" i="1"/>
  <c r="H95" i="1"/>
  <c r="G95" i="1"/>
  <c r="F95" i="1"/>
  <c r="J63" i="1"/>
  <c r="I63" i="1"/>
  <c r="H63" i="1"/>
  <c r="G63" i="1"/>
  <c r="F63" i="1"/>
  <c r="J45" i="1"/>
  <c r="I45" i="1"/>
  <c r="H45" i="1"/>
  <c r="G45" i="1"/>
  <c r="J26" i="1"/>
  <c r="I26" i="1"/>
  <c r="H26" i="1"/>
  <c r="F26" i="1"/>
  <c r="G26" i="1"/>
  <c r="J10" i="1"/>
  <c r="I10" i="1"/>
  <c r="G10" i="1"/>
  <c r="H10" i="1"/>
  <c r="F10" i="1"/>
  <c r="L95" i="1"/>
  <c r="B174" i="1"/>
  <c r="A174" i="1"/>
  <c r="B164" i="1"/>
  <c r="A164" i="1"/>
  <c r="B157" i="1"/>
  <c r="A157" i="1"/>
  <c r="L156" i="1"/>
  <c r="J156" i="1"/>
  <c r="I156" i="1"/>
  <c r="I157" i="1" s="1"/>
  <c r="H156" i="1"/>
  <c r="H157" i="1" s="1"/>
  <c r="G156" i="1"/>
  <c r="G157" i="1" s="1"/>
  <c r="F156" i="1"/>
  <c r="F157" i="1" s="1"/>
  <c r="B147" i="1"/>
  <c r="A147" i="1"/>
  <c r="J157" i="1"/>
  <c r="B139" i="1"/>
  <c r="A139" i="1"/>
  <c r="L138" i="1"/>
  <c r="J138" i="1"/>
  <c r="I138" i="1"/>
  <c r="I139" i="1" s="1"/>
  <c r="H138" i="1"/>
  <c r="H139" i="1" s="1"/>
  <c r="G138" i="1"/>
  <c r="G139" i="1" s="1"/>
  <c r="F138" i="1"/>
  <c r="F139" i="1" s="1"/>
  <c r="B129" i="1"/>
  <c r="A129" i="1"/>
  <c r="J139" i="1"/>
  <c r="B121" i="1"/>
  <c r="A121" i="1"/>
  <c r="L120" i="1"/>
  <c r="J120" i="1"/>
  <c r="I120" i="1"/>
  <c r="I121" i="1" s="1"/>
  <c r="H120" i="1"/>
  <c r="H121" i="1" s="1"/>
  <c r="G120" i="1"/>
  <c r="G121" i="1" s="1"/>
  <c r="F120" i="1"/>
  <c r="F121" i="1" s="1"/>
  <c r="B112" i="1"/>
  <c r="A112" i="1"/>
  <c r="J121" i="1"/>
  <c r="B106" i="1"/>
  <c r="A106" i="1"/>
  <c r="L105" i="1"/>
  <c r="J105" i="1"/>
  <c r="I105" i="1"/>
  <c r="H105" i="1"/>
  <c r="G105" i="1"/>
  <c r="F105" i="1"/>
  <c r="B96" i="1"/>
  <c r="A96" i="1"/>
  <c r="B89" i="1"/>
  <c r="A89" i="1"/>
  <c r="J88" i="1"/>
  <c r="J89" i="1" s="1"/>
  <c r="I88" i="1"/>
  <c r="I89" i="1" s="1"/>
  <c r="H88" i="1"/>
  <c r="H89" i="1" s="1"/>
  <c r="G88" i="1"/>
  <c r="G89" i="1" s="1"/>
  <c r="F88" i="1"/>
  <c r="F89" i="1" s="1"/>
  <c r="B82" i="1"/>
  <c r="A82" i="1"/>
  <c r="B74" i="1"/>
  <c r="A74" i="1"/>
  <c r="L73" i="1"/>
  <c r="J73" i="1"/>
  <c r="J74" i="1" s="1"/>
  <c r="I73" i="1"/>
  <c r="I74" i="1" s="1"/>
  <c r="H73" i="1"/>
  <c r="H74" i="1" s="1"/>
  <c r="G73" i="1"/>
  <c r="G74" i="1" s="1"/>
  <c r="F73" i="1"/>
  <c r="F74" i="1" s="1"/>
  <c r="B64" i="1"/>
  <c r="A64" i="1"/>
  <c r="B56" i="1"/>
  <c r="A56" i="1"/>
  <c r="L55" i="1"/>
  <c r="J55" i="1"/>
  <c r="I55" i="1"/>
  <c r="I56" i="1" s="1"/>
  <c r="H55" i="1"/>
  <c r="H56" i="1" s="1"/>
  <c r="G55" i="1"/>
  <c r="G56" i="1" s="1"/>
  <c r="F55" i="1"/>
  <c r="B46" i="1"/>
  <c r="A46" i="1"/>
  <c r="B37" i="1"/>
  <c r="A37" i="1"/>
  <c r="L36" i="1"/>
  <c r="J36" i="1"/>
  <c r="I36" i="1"/>
  <c r="I37" i="1" s="1"/>
  <c r="H36" i="1"/>
  <c r="H37" i="1" s="1"/>
  <c r="G36" i="1"/>
  <c r="G37" i="1" s="1"/>
  <c r="F36" i="1"/>
  <c r="F37" i="1" s="1"/>
  <c r="B27" i="1"/>
  <c r="A27" i="1"/>
  <c r="L26" i="1"/>
  <c r="J37" i="1"/>
  <c r="B21" i="1"/>
  <c r="A21" i="1"/>
  <c r="L20" i="1"/>
  <c r="J20" i="1"/>
  <c r="J21" i="1" s="1"/>
  <c r="I20" i="1"/>
  <c r="I21" i="1" s="1"/>
  <c r="H20" i="1"/>
  <c r="G20" i="1"/>
  <c r="F20" i="1"/>
  <c r="B11" i="1"/>
  <c r="A11" i="1"/>
  <c r="L106" i="1" l="1"/>
  <c r="L107" i="1" s="1"/>
  <c r="L111" i="1" s="1"/>
  <c r="L121" i="1" s="1"/>
  <c r="L122" i="1" s="1"/>
  <c r="L128" i="1" s="1"/>
  <c r="L139" i="1" s="1"/>
  <c r="H21" i="1"/>
  <c r="H106" i="1"/>
  <c r="I106" i="1"/>
  <c r="J106" i="1"/>
  <c r="F106" i="1"/>
  <c r="G106" i="1"/>
  <c r="L56" i="1"/>
  <c r="J56" i="1"/>
  <c r="F56" i="1"/>
  <c r="F21" i="1"/>
  <c r="L140" i="1" l="1"/>
  <c r="L146" i="1" s="1"/>
  <c r="L157" i="1" s="1"/>
  <c r="L158" i="1" s="1"/>
  <c r="L163" i="1" s="1"/>
  <c r="L175" i="1"/>
  <c r="H175" i="1"/>
  <c r="I175" i="1"/>
  <c r="J175" i="1"/>
  <c r="F175" i="1"/>
  <c r="G21" i="1"/>
  <c r="G175" i="1" s="1"/>
</calcChain>
</file>

<file path=xl/sharedStrings.xml><?xml version="1.0" encoding="utf-8"?>
<sst xmlns="http://schemas.openxmlformats.org/spreadsheetml/2006/main" count="262" uniqueCount="77">
  <si>
    <t>Школа</t>
  </si>
  <si>
    <t>должность</t>
  </si>
  <si>
    <t>Типовое примерное меню приготавливаемых блюд</t>
  </si>
  <si>
    <t>фамилия</t>
  </si>
  <si>
    <t>Возрастная категория</t>
  </si>
  <si>
    <t>7-11 лет</t>
  </si>
  <si>
    <t>дата</t>
  </si>
  <si>
    <t>день</t>
  </si>
  <si>
    <t>месяц</t>
  </si>
  <si>
    <t>год</t>
  </si>
  <si>
    <t>Неделя</t>
  </si>
  <si>
    <t>День недели</t>
  </si>
  <si>
    <t>Прием пищи</t>
  </si>
  <si>
    <t>Раздел меню</t>
  </si>
  <si>
    <t>Блюда</t>
  </si>
  <si>
    <t>Вес блюда, г</t>
  </si>
  <si>
    <t>Белки</t>
  </si>
  <si>
    <t>Жиры</t>
  </si>
  <si>
    <t>Углеводы</t>
  </si>
  <si>
    <t>Калорийность</t>
  </si>
  <si>
    <t>№ рецептуры</t>
  </si>
  <si>
    <t>Цена</t>
  </si>
  <si>
    <t>Завтрак</t>
  </si>
  <si>
    <t>гор.блюдо</t>
  </si>
  <si>
    <t>гор.напиток</t>
  </si>
  <si>
    <t>хлеб</t>
  </si>
  <si>
    <t>фрукты</t>
  </si>
  <si>
    <t>итого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</si>
  <si>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</si>
  <si>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</si>
  <si>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</si>
  <si>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</si>
  <si>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</si>
  <si>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</si>
  <si>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</si>
  <si>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</si>
  <si>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Итого за день:</t>
  </si>
  <si>
    <t>Среднее значение за период:</t>
  </si>
  <si>
    <t>яблоко</t>
  </si>
  <si>
    <t>Хлеб ржаной</t>
  </si>
  <si>
    <t>ПР</t>
  </si>
  <si>
    <t>Хлеб пшеничный</t>
  </si>
  <si>
    <t>Печенье</t>
  </si>
  <si>
    <t>Яблоко</t>
  </si>
  <si>
    <t>Согласовано</t>
  </si>
  <si>
    <t>Директор</t>
  </si>
  <si>
    <t>чай с сахаром</t>
  </si>
  <si>
    <t>хлеб ржаной</t>
  </si>
  <si>
    <t>хлеб пшеничный</t>
  </si>
  <si>
    <t>икра кабачковая</t>
  </si>
  <si>
    <t>МБОУ г. Керчи РК "Школа № 2"</t>
  </si>
  <si>
    <t>Сидоренко</t>
  </si>
  <si>
    <t>Какао с молоком</t>
  </si>
  <si>
    <t>Чай с сахаром</t>
  </si>
  <si>
    <t>Тефтеля из говядины (2 вариант) с соусом</t>
  </si>
  <si>
    <t>Кофейный напиток с молоком</t>
  </si>
  <si>
    <t>279/331</t>
  </si>
  <si>
    <t>Каша рисовая жидкая молочная с маслом и сахаром</t>
  </si>
  <si>
    <t>Каша овсянная жидкая молочная с маслом и сахаром</t>
  </si>
  <si>
    <t>Бутерброд с сыром</t>
  </si>
  <si>
    <t>Каша вязкая гречневая</t>
  </si>
  <si>
    <t>Плов из птицы</t>
  </si>
  <si>
    <t>Бутерброд с маслом</t>
  </si>
  <si>
    <t>омлет с сыром</t>
  </si>
  <si>
    <t>Напиток</t>
  </si>
  <si>
    <t>запеканка из творога с молоком сгущеным</t>
  </si>
  <si>
    <t>Овощи свежие порционно (помидоры)</t>
  </si>
  <si>
    <t>90</t>
  </si>
  <si>
    <t>Салат из белокачанной капусты с морковью</t>
  </si>
  <si>
    <t>Омлет натуральный</t>
  </si>
  <si>
    <t>Сок фруктовый</t>
  </si>
  <si>
    <t>Макаронные изделия отварные с сыром</t>
  </si>
  <si>
    <t>Пудинг из творога (запеч) со сгущ.молоком</t>
  </si>
  <si>
    <t>Чай с молоком</t>
  </si>
  <si>
    <t>Огурцы соленые</t>
  </si>
  <si>
    <t>Каша жидкая молочная из манной крупы с маслом и сахаром</t>
  </si>
  <si>
    <t>Яйцо вареное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</si>
</sst>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rgb="FF000000"/>
      <name val="Calibri"/>
      <charset val="1"/>
    </font>
    <font>
      <sz val="10"/>
      <color rgb="FF000000"/>
      <name val="Arial"/>
      <family val="2"/>
      <charset val="204"/>
    </font>
    <font>
      <b/>
      <sz val="14"/>
      <color rgb="FF4C4C4C"/>
      <name val="Arial"/>
      <family val="2"/>
      <charset val="204"/>
    </font>
    <font>
      <sz val="10"/>
      <color rgb="FF2D2D2D"/>
      <name val="Arial"/>
      <family val="2"/>
      <charset val="204"/>
    </font>
    <font>
      <sz val="10"/>
      <color rgb="FF4C4C4C"/>
      <name val="Arial"/>
      <family val="2"/>
      <charset val="204"/>
    </font>
    <font>
      <i/>
      <sz val="8"/>
      <color rgb="FF000000"/>
      <name val="Arial"/>
      <family val="2"/>
      <charset val="204"/>
    </font>
    <font>
      <b/>
      <sz val="8"/>
      <color rgb="FF000000"/>
      <name val="Arial"/>
      <family val="2"/>
      <charset val="204"/>
    </font>
    <font>
      <b/>
      <sz val="8"/>
      <color rgb="FF2D2D2D"/>
      <name val="Arial"/>
      <family val="2"/>
      <charset val="204"/>
    </font>
    <font>
      <i/>
      <sz val="11"/>
      <color rgb="FF000000"/>
      <name val="Calibri"/>
      <family val="2"/>
      <charset val="204"/>
    </font>
    <font>
      <b/>
      <sz val="10"/>
      <color rgb="FF2D2D2D"/>
      <name val="Arial"/>
      <family val="2"/>
      <charset val="204"/>
    </font>
    <font>
      <b/>
      <sz val="10"/>
      <color rgb="FF000000"/>
      <name val="Arial"/>
      <family val="2"/>
      <charset val="204"/>
    </font>
    <font>
      <b/>
      <sz val="11"/>
      <color rgb="FF000000"/>
      <name val="Calibri"/>
      <family val="2"/>
      <charset val="204"/>
    </font>
    <font>
      <b/>
      <i/>
      <sz val="11"/>
      <color rgb="FF000000"/>
      <name val="Calibri"/>
      <family val="2"/>
      <charset val="204"/>
    </font>
    <font>
      <sz val="11"/>
      <color rgb="FF000000"/>
      <name val="Calibri"/>
      <family val="2"/>
      <charset val="204"/>
    </font>
    <font>
      <b/>
      <sz val="11"/>
      <color theme="1"/>
      <name val="Calibri"/>
      <family val="2"/>
      <charset val="204"/>
      <scheme val="minor"/>
    </font>
    <font>
      <b/>
      <sz val="1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D9D9D9"/>
        <bgColor rgb="FFC0C0C0"/>
      </patternFill>
    </fill>
    <fill>
      <patternFill patternType="solid">
        <fgColor theme="7" tint="0.79998168889431442"/>
        <bgColor indexed="64"/>
      </patternFill>
    </fill>
  </fills>
  <borders count="3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126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/>
    </xf>
    <xf numFmtId="0" fontId="1" fillId="0" borderId="0" xfId="0" applyFont="1" applyAlignment="1">
      <alignment horizontal="right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1" fillId="2" borderId="1" xfId="0" applyFont="1" applyFill="1" applyBorder="1" applyProtection="1">
      <protection locked="0"/>
    </xf>
    <xf numFmtId="1" fontId="1" fillId="2" borderId="2" xfId="0" applyNumberFormat="1" applyFont="1" applyFill="1" applyBorder="1" applyAlignment="1" applyProtection="1">
      <alignment horizontal="center"/>
      <protection locked="0"/>
    </xf>
    <xf numFmtId="1" fontId="1" fillId="2" borderId="1" xfId="0" applyNumberFormat="1" applyFont="1" applyFill="1" applyBorder="1" applyAlignment="1" applyProtection="1">
      <alignment horizontal="center"/>
      <protection locked="0"/>
    </xf>
    <xf numFmtId="0" fontId="5" fillId="0" borderId="0" xfId="0" applyFont="1" applyAlignment="1">
      <alignment horizontal="center" vertical="top"/>
    </xf>
    <xf numFmtId="0" fontId="6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0" fillId="0" borderId="8" xfId="0" applyBorder="1"/>
    <xf numFmtId="0" fontId="1" fillId="0" borderId="10" xfId="0" applyFont="1" applyBorder="1" applyAlignment="1">
      <alignment horizontal="center"/>
    </xf>
    <xf numFmtId="0" fontId="1" fillId="0" borderId="11" xfId="0" applyFont="1" applyBorder="1" applyAlignment="1">
      <alignment horizontal="center"/>
    </xf>
    <xf numFmtId="0" fontId="0" fillId="0" borderId="12" xfId="0" applyBorder="1"/>
    <xf numFmtId="0" fontId="0" fillId="2" borderId="1" xfId="0" applyFill="1" applyBorder="1" applyProtection="1"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13" xfId="0" applyFont="1" applyFill="1" applyBorder="1" applyAlignment="1" applyProtection="1">
      <alignment horizontal="center" vertical="top" wrapText="1"/>
      <protection locked="0"/>
    </xf>
    <xf numFmtId="0" fontId="0" fillId="0" borderId="1" xfId="0" applyBorder="1"/>
    <xf numFmtId="0" fontId="1" fillId="0" borderId="14" xfId="0" applyFont="1" applyBorder="1" applyAlignment="1">
      <alignment horizontal="center"/>
    </xf>
    <xf numFmtId="0" fontId="1" fillId="0" borderId="15" xfId="0" applyFont="1" applyBorder="1" applyAlignment="1">
      <alignment horizontal="center"/>
    </xf>
    <xf numFmtId="0" fontId="0" fillId="0" borderId="2" xfId="0" applyBorder="1"/>
    <xf numFmtId="0" fontId="8" fillId="0" borderId="1" xfId="0" applyFont="1" applyBorder="1" applyAlignment="1" applyProtection="1">
      <alignment horizontal="right"/>
      <protection locked="0"/>
    </xf>
    <xf numFmtId="0" fontId="1" fillId="0" borderId="1" xfId="0" applyFont="1" applyBorder="1" applyAlignment="1">
      <alignment vertical="top" wrapText="1"/>
    </xf>
    <xf numFmtId="0" fontId="1" fillId="0" borderId="1" xfId="0" applyFont="1" applyBorder="1" applyAlignment="1">
      <alignment horizontal="center" vertical="top" wrapText="1"/>
    </xf>
    <xf numFmtId="0" fontId="1" fillId="0" borderId="13" xfId="0" applyFont="1" applyBorder="1" applyAlignment="1">
      <alignment horizontal="center" vertical="top" wrapText="1"/>
    </xf>
    <xf numFmtId="0" fontId="1" fillId="0" borderId="16" xfId="0" applyFont="1" applyBorder="1" applyAlignment="1">
      <alignment horizontal="center"/>
    </xf>
    <xf numFmtId="0" fontId="1" fillId="0" borderId="17" xfId="0" applyFont="1" applyBorder="1" applyAlignment="1">
      <alignment horizontal="center"/>
    </xf>
    <xf numFmtId="0" fontId="0" fillId="0" borderId="17" xfId="0" applyBorder="1"/>
    <xf numFmtId="0" fontId="1" fillId="3" borderId="18" xfId="0" applyFont="1" applyFill="1" applyBorder="1" applyAlignment="1">
      <alignment horizontal="center"/>
    </xf>
    <xf numFmtId="0" fontId="1" fillId="3" borderId="19" xfId="0" applyFont="1" applyFill="1" applyBorder="1" applyAlignment="1">
      <alignment horizontal="center"/>
    </xf>
    <xf numFmtId="0" fontId="1" fillId="3" borderId="19" xfId="0" applyFont="1" applyFill="1" applyBorder="1" applyAlignment="1">
      <alignment vertical="top" wrapText="1"/>
    </xf>
    <xf numFmtId="0" fontId="1" fillId="0" borderId="12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/>
    <xf numFmtId="0" fontId="1" fillId="0" borderId="4" xfId="0" applyFont="1" applyBorder="1"/>
    <xf numFmtId="0" fontId="1" fillId="0" borderId="4" xfId="0" applyFont="1" applyBorder="1" applyAlignment="1">
      <alignment horizontal="center"/>
    </xf>
    <xf numFmtId="0" fontId="0" fillId="0" borderId="20" xfId="0" applyBorder="1"/>
    <xf numFmtId="0" fontId="0" fillId="4" borderId="1" xfId="0" applyFill="1" applyBorder="1" applyProtection="1">
      <protection locked="0"/>
    </xf>
    <xf numFmtId="0" fontId="0" fillId="4" borderId="17" xfId="0" applyFill="1" applyBorder="1" applyProtection="1">
      <protection locked="0"/>
    </xf>
    <xf numFmtId="0" fontId="0" fillId="4" borderId="20" xfId="0" applyFill="1" applyBorder="1" applyAlignment="1" applyProtection="1">
      <alignment wrapText="1"/>
      <protection locked="0"/>
    </xf>
    <xf numFmtId="0" fontId="0" fillId="4" borderId="1" xfId="0" applyFill="1" applyBorder="1" applyAlignment="1" applyProtection="1">
      <alignment wrapText="1"/>
      <protection locked="0"/>
    </xf>
    <xf numFmtId="0" fontId="0" fillId="4" borderId="17" xfId="0" applyFill="1" applyBorder="1" applyAlignment="1" applyProtection="1">
      <alignment wrapText="1"/>
      <protection locked="0"/>
    </xf>
    <xf numFmtId="1" fontId="0" fillId="4" borderId="20" xfId="0" applyNumberFormat="1" applyFill="1" applyBorder="1" applyProtection="1">
      <protection locked="0"/>
    </xf>
    <xf numFmtId="2" fontId="0" fillId="4" borderId="20" xfId="0" applyNumberFormat="1" applyFill="1" applyBorder="1" applyProtection="1">
      <protection locked="0"/>
    </xf>
    <xf numFmtId="2" fontId="0" fillId="4" borderId="21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2" fontId="0" fillId="4" borderId="13" xfId="0" applyNumberFormat="1" applyFill="1" applyBorder="1" applyProtection="1">
      <protection locked="0"/>
    </xf>
    <xf numFmtId="2" fontId="0" fillId="4" borderId="17" xfId="0" applyNumberFormat="1" applyFill="1" applyBorder="1" applyProtection="1">
      <protection locked="0"/>
    </xf>
    <xf numFmtId="2" fontId="0" fillId="4" borderId="22" xfId="0" applyNumberFormat="1" applyFill="1" applyBorder="1" applyProtection="1">
      <protection locked="0"/>
    </xf>
    <xf numFmtId="0" fontId="0" fillId="4" borderId="20" xfId="0" applyFill="1" applyBorder="1" applyProtection="1">
      <protection locked="0"/>
    </xf>
    <xf numFmtId="0" fontId="10" fillId="0" borderId="14" xfId="0" applyFont="1" applyBorder="1" applyAlignment="1">
      <alignment horizontal="center"/>
    </xf>
    <xf numFmtId="0" fontId="10" fillId="0" borderId="15" xfId="0" applyFont="1" applyBorder="1" applyAlignment="1">
      <alignment horizontal="center"/>
    </xf>
    <xf numFmtId="0" fontId="11" fillId="0" borderId="2" xfId="0" applyFont="1" applyBorder="1"/>
    <xf numFmtId="0" fontId="12" fillId="0" borderId="1" xfId="0" applyFont="1" applyBorder="1" applyAlignment="1" applyProtection="1">
      <alignment horizontal="right"/>
      <protection locked="0"/>
    </xf>
    <xf numFmtId="0" fontId="10" fillId="0" borderId="1" xfId="0" applyFont="1" applyBorder="1" applyAlignment="1">
      <alignment vertical="top" wrapText="1"/>
    </xf>
    <xf numFmtId="0" fontId="10" fillId="0" borderId="1" xfId="0" applyFont="1" applyBorder="1" applyAlignment="1">
      <alignment horizontal="center" vertical="top" wrapText="1"/>
    </xf>
    <xf numFmtId="0" fontId="10" fillId="0" borderId="13" xfId="0" applyFont="1" applyBorder="1" applyAlignment="1">
      <alignment horizontal="center" vertical="top" wrapText="1"/>
    </xf>
    <xf numFmtId="0" fontId="10" fillId="0" borderId="0" xfId="0" applyFont="1"/>
    <xf numFmtId="0" fontId="11" fillId="0" borderId="0" xfId="0" applyFont="1"/>
    <xf numFmtId="0" fontId="10" fillId="0" borderId="2" xfId="0" applyFont="1" applyBorder="1" applyAlignment="1">
      <alignment horizontal="center"/>
    </xf>
    <xf numFmtId="0" fontId="10" fillId="3" borderId="18" xfId="0" applyFont="1" applyFill="1" applyBorder="1" applyAlignment="1">
      <alignment horizontal="center"/>
    </xf>
    <xf numFmtId="0" fontId="10" fillId="3" borderId="19" xfId="0" applyFont="1" applyFill="1" applyBorder="1" applyAlignment="1">
      <alignment horizontal="center"/>
    </xf>
    <xf numFmtId="0" fontId="10" fillId="3" borderId="19" xfId="0" applyFont="1" applyFill="1" applyBorder="1" applyAlignment="1">
      <alignment vertical="top" wrapText="1"/>
    </xf>
    <xf numFmtId="0" fontId="10" fillId="3" borderId="19" xfId="0" applyFont="1" applyFill="1" applyBorder="1" applyAlignment="1">
      <alignment horizontal="center" vertical="top" wrapText="1"/>
    </xf>
    <xf numFmtId="0" fontId="10" fillId="3" borderId="1" xfId="0" applyFont="1" applyFill="1" applyBorder="1" applyAlignment="1">
      <alignment horizontal="center"/>
    </xf>
    <xf numFmtId="0" fontId="0" fillId="4" borderId="2" xfId="0" applyFill="1" applyBorder="1" applyProtection="1">
      <protection locked="0"/>
    </xf>
    <xf numFmtId="0" fontId="0" fillId="4" borderId="2" xfId="0" applyFill="1" applyBorder="1" applyAlignment="1" applyProtection="1">
      <alignment wrapText="1"/>
      <protection locked="0"/>
    </xf>
    <xf numFmtId="2" fontId="0" fillId="4" borderId="2" xfId="0" applyNumberFormat="1" applyFill="1" applyBorder="1" applyProtection="1">
      <protection locked="0"/>
    </xf>
    <xf numFmtId="2" fontId="0" fillId="4" borderId="23" xfId="0" applyNumberFormat="1" applyFill="1" applyBorder="1" applyProtection="1">
      <protection locked="0"/>
    </xf>
    <xf numFmtId="0" fontId="13" fillId="0" borderId="2" xfId="0" applyFont="1" applyBorder="1"/>
    <xf numFmtId="2" fontId="0" fillId="4" borderId="24" xfId="0" applyNumberFormat="1" applyFill="1" applyBorder="1" applyProtection="1">
      <protection locked="0"/>
    </xf>
    <xf numFmtId="0" fontId="0" fillId="4" borderId="1" xfId="0" applyFill="1" applyBorder="1" applyAlignment="1" applyProtection="1">
      <alignment horizontal="right"/>
      <protection locked="0"/>
    </xf>
    <xf numFmtId="0" fontId="0" fillId="4" borderId="17" xfId="0" applyFill="1" applyBorder="1" applyAlignment="1" applyProtection="1">
      <alignment horizontal="right"/>
      <protection locked="0"/>
    </xf>
    <xf numFmtId="0" fontId="13" fillId="4" borderId="20" xfId="0" applyFont="1" applyFill="1" applyBorder="1" applyAlignment="1" applyProtection="1">
      <alignment horizontal="right"/>
      <protection locked="0"/>
    </xf>
    <xf numFmtId="0" fontId="13" fillId="4" borderId="20" xfId="0" applyFont="1" applyFill="1" applyBorder="1" applyProtection="1">
      <protection locked="0"/>
    </xf>
    <xf numFmtId="0" fontId="13" fillId="4" borderId="1" xfId="0" applyFont="1" applyFill="1" applyBorder="1" applyAlignment="1" applyProtection="1">
      <alignment wrapText="1"/>
      <protection locked="0"/>
    </xf>
    <xf numFmtId="0" fontId="0" fillId="4" borderId="2" xfId="0" applyFill="1" applyBorder="1" applyAlignment="1" applyProtection="1">
      <alignment horizontal="right"/>
      <protection locked="0"/>
    </xf>
    <xf numFmtId="0" fontId="13" fillId="4" borderId="20" xfId="0" applyFont="1" applyFill="1" applyBorder="1" applyAlignment="1" applyProtection="1">
      <alignment wrapText="1"/>
      <protection locked="0"/>
    </xf>
    <xf numFmtId="0" fontId="13" fillId="4" borderId="2" xfId="0" applyFont="1" applyFill="1" applyBorder="1" applyAlignment="1" applyProtection="1">
      <alignment wrapText="1"/>
      <protection locked="0"/>
    </xf>
    <xf numFmtId="0" fontId="13" fillId="0" borderId="1" xfId="0" applyFont="1" applyBorder="1"/>
    <xf numFmtId="0" fontId="13" fillId="4" borderId="1" xfId="0" applyFont="1" applyFill="1" applyBorder="1" applyAlignment="1" applyProtection="1">
      <alignment horizontal="right" wrapText="1"/>
      <protection locked="0"/>
    </xf>
    <xf numFmtId="2" fontId="13" fillId="4" borderId="1" xfId="0" applyNumberFormat="1" applyFont="1" applyFill="1" applyBorder="1" applyProtection="1">
      <protection locked="0"/>
    </xf>
    <xf numFmtId="0" fontId="13" fillId="4" borderId="17" xfId="0" applyFont="1" applyFill="1" applyBorder="1" applyAlignment="1" applyProtection="1">
      <alignment wrapText="1"/>
      <protection locked="0"/>
    </xf>
    <xf numFmtId="0" fontId="13" fillId="4" borderId="2" xfId="0" applyFont="1" applyFill="1" applyBorder="1" applyProtection="1">
      <protection locked="0"/>
    </xf>
    <xf numFmtId="0" fontId="13" fillId="4" borderId="1" xfId="0" applyFont="1" applyFill="1" applyBorder="1" applyAlignment="1" applyProtection="1">
      <alignment horizontal="left" indent="5"/>
      <protection locked="0"/>
    </xf>
    <xf numFmtId="0" fontId="1" fillId="2" borderId="2" xfId="0" applyFont="1" applyFill="1" applyBorder="1" applyAlignment="1" applyProtection="1">
      <alignment horizontal="center" vertical="top" wrapText="1"/>
      <protection locked="0"/>
    </xf>
    <xf numFmtId="2" fontId="10" fillId="0" borderId="1" xfId="0" applyNumberFormat="1" applyFont="1" applyBorder="1" applyAlignment="1">
      <alignment horizontal="center" vertical="top" wrapText="1"/>
    </xf>
    <xf numFmtId="0" fontId="13" fillId="4" borderId="1" xfId="0" applyFont="1" applyFill="1" applyBorder="1" applyAlignment="1" applyProtection="1">
      <alignment horizontal="right"/>
      <protection locked="0"/>
    </xf>
    <xf numFmtId="1" fontId="0" fillId="4" borderId="1" xfId="0" applyNumberFormat="1" applyFill="1" applyBorder="1" applyProtection="1">
      <protection locked="0"/>
    </xf>
    <xf numFmtId="1" fontId="14" fillId="4" borderId="19" xfId="0" applyNumberFormat="1" applyFont="1" applyFill="1" applyBorder="1" applyProtection="1">
      <protection locked="0"/>
    </xf>
    <xf numFmtId="2" fontId="14" fillId="4" borderId="19" xfId="0" applyNumberFormat="1" applyFont="1" applyFill="1" applyBorder="1" applyProtection="1">
      <protection locked="0"/>
    </xf>
    <xf numFmtId="0" fontId="0" fillId="4" borderId="19" xfId="0" applyFill="1" applyBorder="1" applyAlignment="1" applyProtection="1">
      <alignment wrapText="1"/>
      <protection locked="0"/>
    </xf>
    <xf numFmtId="0" fontId="0" fillId="4" borderId="20" xfId="0" applyFill="1" applyBorder="1" applyAlignment="1" applyProtection="1">
      <alignment horizontal="right"/>
      <protection locked="0"/>
    </xf>
    <xf numFmtId="0" fontId="0" fillId="0" borderId="2" xfId="0" applyBorder="1" applyAlignment="1">
      <alignment horizontal="right"/>
    </xf>
    <xf numFmtId="2" fontId="14" fillId="4" borderId="19" xfId="0" applyNumberFormat="1" applyFont="1" applyFill="1" applyBorder="1" applyAlignment="1" applyProtection="1">
      <alignment horizontal="right"/>
      <protection locked="0"/>
    </xf>
    <xf numFmtId="0" fontId="10" fillId="2" borderId="9" xfId="0" applyFont="1" applyFill="1" applyBorder="1" applyAlignment="1" applyProtection="1">
      <alignment horizontal="center" vertical="top" wrapText="1"/>
      <protection locked="0"/>
    </xf>
    <xf numFmtId="0" fontId="9" fillId="3" borderId="28" xfId="0" applyFont="1" applyFill="1" applyBorder="1" applyAlignment="1">
      <alignment horizontal="center" vertical="center" wrapText="1"/>
    </xf>
    <xf numFmtId="0" fontId="9" fillId="3" borderId="29" xfId="0" applyFont="1" applyFill="1" applyBorder="1" applyAlignment="1">
      <alignment horizontal="center" vertical="center" wrapText="1"/>
    </xf>
    <xf numFmtId="0" fontId="9" fillId="0" borderId="25" xfId="0" applyFont="1" applyBorder="1" applyAlignment="1">
      <alignment horizontal="center" vertical="center" wrapText="1"/>
    </xf>
    <xf numFmtId="0" fontId="9" fillId="0" borderId="26" xfId="0" applyFont="1" applyBorder="1" applyAlignment="1">
      <alignment horizontal="center" vertical="center" wrapText="1"/>
    </xf>
    <xf numFmtId="0" fontId="9" fillId="0" borderId="27" xfId="0" applyFont="1" applyBorder="1" applyAlignment="1">
      <alignment horizontal="center" vertical="center" wrapText="1"/>
    </xf>
    <xf numFmtId="0" fontId="13" fillId="4" borderId="2" xfId="0" applyFont="1" applyFill="1" applyBorder="1" applyAlignment="1" applyProtection="1">
      <alignment horizontal="right"/>
      <protection locked="0"/>
    </xf>
    <xf numFmtId="2" fontId="13" fillId="4" borderId="20" xfId="0" applyNumberFormat="1" applyFont="1" applyFill="1" applyBorder="1" applyProtection="1">
      <protection locked="0"/>
    </xf>
    <xf numFmtId="49" fontId="13" fillId="4" borderId="20" xfId="0" applyNumberFormat="1" applyFont="1" applyFill="1" applyBorder="1" applyAlignment="1" applyProtection="1">
      <alignment horizontal="right"/>
      <protection locked="0"/>
    </xf>
    <xf numFmtId="1" fontId="15" fillId="0" borderId="1" xfId="0" applyNumberFormat="1" applyFont="1" applyBorder="1" applyAlignment="1">
      <alignment horizontal="center" vertical="top" wrapText="1"/>
    </xf>
    <xf numFmtId="0" fontId="10" fillId="3" borderId="17" xfId="0" applyFont="1" applyFill="1" applyBorder="1" applyAlignment="1">
      <alignment horizontal="center" vertical="top" wrapText="1"/>
    </xf>
    <xf numFmtId="0" fontId="9" fillId="3" borderId="19" xfId="0" applyFont="1" applyFill="1" applyBorder="1" applyAlignment="1">
      <alignment horizontal="center" vertical="center" wrapText="1"/>
    </xf>
    <xf numFmtId="0" fontId="9" fillId="3" borderId="28" xfId="0" applyFont="1" applyFill="1" applyBorder="1" applyAlignment="1">
      <alignment horizontal="center" vertical="center" wrapText="1"/>
    </xf>
    <xf numFmtId="0" fontId="9" fillId="3" borderId="29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horizontal="left" wrapText="1"/>
      <protection locked="0"/>
    </xf>
    <xf numFmtId="0" fontId="13" fillId="0" borderId="20" xfId="0" applyFont="1" applyBorder="1"/>
    <xf numFmtId="0" fontId="13" fillId="4" borderId="1" xfId="0" applyFont="1" applyFill="1" applyBorder="1" applyProtection="1">
      <protection locked="0"/>
    </xf>
    <xf numFmtId="0" fontId="13" fillId="0" borderId="17" xfId="0" applyFont="1" applyBorder="1"/>
    <xf numFmtId="1" fontId="0" fillId="4" borderId="2" xfId="0" applyNumberFormat="1" applyFill="1" applyBorder="1" applyProtection="1">
      <protection locked="0"/>
    </xf>
    <xf numFmtId="0" fontId="13" fillId="4" borderId="24" xfId="0" applyFont="1" applyFill="1" applyBorder="1" applyAlignment="1" applyProtection="1">
      <alignment horizontal="right"/>
      <protection locked="0"/>
    </xf>
    <xf numFmtId="0" fontId="13" fillId="4" borderId="17" xfId="0" applyFont="1" applyFill="1" applyBorder="1" applyProtection="1">
      <protection locked="0"/>
    </xf>
    <xf numFmtId="0" fontId="1" fillId="0" borderId="1" xfId="0" applyFont="1" applyBorder="1"/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4C4C4C"/>
      <rgbColor rgb="FF993300"/>
      <rgbColor rgb="FF993366"/>
      <rgbColor rgb="FF333399"/>
      <rgbColor rgb="FF2D2D2D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MJ180"/>
  <sheetViews>
    <sheetView tabSelected="1" view="pageBreakPreview" zoomScale="115" zoomScaleNormal="100" zoomScaleSheetLayoutView="115" workbookViewId="0">
      <pane xSplit="4" ySplit="5" topLeftCell="E143" activePane="bottomRight" state="frozen"/>
      <selection pane="topRight" activeCell="E1" sqref="E1"/>
      <selection pane="bottomLeft" activeCell="A6" sqref="A6"/>
      <selection pane="bottomRight" activeCell="G163" sqref="G163"/>
    </sheetView>
  </sheetViews>
  <sheetFormatPr defaultColWidth="9.140625" defaultRowHeight="15" x14ac:dyDescent="0.25"/>
  <cols>
    <col min="1" max="1" width="4.7109375" style="1" customWidth="1"/>
    <col min="2" max="2" width="5.28515625" style="1" customWidth="1"/>
    <col min="3" max="3" width="9.140625" style="2"/>
    <col min="4" max="4" width="11.5703125" style="2" customWidth="1"/>
    <col min="5" max="5" width="52.5703125" style="1" customWidth="1"/>
    <col min="6" max="6" width="12.42578125" style="1" customWidth="1"/>
    <col min="7" max="7" width="11.28515625" style="1" customWidth="1"/>
    <col min="8" max="8" width="7.5703125" style="1" customWidth="1"/>
    <col min="9" max="9" width="7.7109375" style="1" customWidth="1"/>
    <col min="10" max="10" width="8.42578125" style="1" customWidth="1"/>
    <col min="11" max="11" width="10" style="1" customWidth="1"/>
    <col min="12" max="1024" width="9.140625" style="1"/>
  </cols>
  <sheetData>
    <row r="1" spans="1:1024" x14ac:dyDescent="0.25">
      <c r="A1" s="2" t="s">
        <v>0</v>
      </c>
      <c r="C1" s="117" t="s">
        <v>50</v>
      </c>
      <c r="D1" s="117"/>
      <c r="E1" s="117"/>
      <c r="F1" s="3" t="s">
        <v>44</v>
      </c>
      <c r="G1" s="1" t="s">
        <v>1</v>
      </c>
      <c r="H1" s="118" t="s">
        <v>45</v>
      </c>
      <c r="I1" s="118"/>
      <c r="J1" s="118"/>
      <c r="K1" s="118"/>
    </row>
    <row r="2" spans="1:1024" ht="18.75" x14ac:dyDescent="0.25">
      <c r="A2" s="4" t="s">
        <v>2</v>
      </c>
      <c r="C2" s="1"/>
      <c r="G2" s="1" t="s">
        <v>3</v>
      </c>
      <c r="H2" s="118" t="s">
        <v>51</v>
      </c>
      <c r="I2" s="118"/>
      <c r="J2" s="118"/>
      <c r="K2" s="118"/>
    </row>
    <row r="3" spans="1:1024" s="1" customFormat="1" ht="17.25" customHeight="1" x14ac:dyDescent="0.2">
      <c r="A3" s="5" t="s">
        <v>4</v>
      </c>
      <c r="D3" s="6"/>
      <c r="E3" s="7" t="s">
        <v>5</v>
      </c>
      <c r="G3" s="1" t="s">
        <v>6</v>
      </c>
      <c r="H3" s="8"/>
      <c r="I3" s="8">
        <v>9</v>
      </c>
      <c r="J3" s="9">
        <v>2026</v>
      </c>
      <c r="K3" s="2"/>
    </row>
    <row r="4" spans="1:1024" s="1" customFormat="1" ht="12.75" x14ac:dyDescent="0.2">
      <c r="D4" s="5"/>
      <c r="H4" s="10" t="s">
        <v>7</v>
      </c>
      <c r="I4" s="10" t="s">
        <v>8</v>
      </c>
      <c r="J4" s="10" t="s">
        <v>9</v>
      </c>
    </row>
    <row r="5" spans="1:1024" ht="34.5" thickBot="1" x14ac:dyDescent="0.3">
      <c r="A5" s="11" t="s">
        <v>10</v>
      </c>
      <c r="B5" s="12" t="s">
        <v>11</v>
      </c>
      <c r="C5" s="13" t="s">
        <v>12</v>
      </c>
      <c r="D5" s="13" t="s">
        <v>13</v>
      </c>
      <c r="E5" s="13" t="s">
        <v>14</v>
      </c>
      <c r="F5" s="13" t="s">
        <v>15</v>
      </c>
      <c r="G5" s="13" t="s">
        <v>16</v>
      </c>
      <c r="H5" s="13" t="s">
        <v>17</v>
      </c>
      <c r="I5" s="13" t="s">
        <v>18</v>
      </c>
      <c r="J5" s="13" t="s">
        <v>19</v>
      </c>
      <c r="K5" s="14" t="s">
        <v>20</v>
      </c>
      <c r="L5" s="13" t="s">
        <v>21</v>
      </c>
    </row>
    <row r="6" spans="1:1024" ht="15.75" thickBot="1" x14ac:dyDescent="0.3">
      <c r="A6" s="15">
        <v>1</v>
      </c>
      <c r="B6" s="16">
        <v>1</v>
      </c>
      <c r="C6" s="17" t="s">
        <v>22</v>
      </c>
      <c r="D6" s="44" t="s">
        <v>23</v>
      </c>
      <c r="E6" s="47" t="s">
        <v>57</v>
      </c>
      <c r="F6" s="50">
        <v>220</v>
      </c>
      <c r="G6" s="110">
        <v>8.1999999999999993</v>
      </c>
      <c r="H6" s="51">
        <v>10.72</v>
      </c>
      <c r="I6" s="52">
        <v>43.4</v>
      </c>
      <c r="J6" s="51">
        <v>291</v>
      </c>
      <c r="K6" s="57">
        <v>182</v>
      </c>
      <c r="L6" s="103">
        <v>85.55</v>
      </c>
    </row>
    <row r="7" spans="1:1024" ht="15.75" thickBot="1" x14ac:dyDescent="0.3">
      <c r="A7" s="18"/>
      <c r="B7" s="19"/>
      <c r="C7" s="20"/>
      <c r="D7" s="25"/>
      <c r="E7" s="48" t="s">
        <v>59</v>
      </c>
      <c r="F7" s="50">
        <v>50</v>
      </c>
      <c r="G7" s="89">
        <v>5.8</v>
      </c>
      <c r="H7" s="53">
        <v>8.3000000000000007</v>
      </c>
      <c r="I7" s="54">
        <v>14.83</v>
      </c>
      <c r="J7" s="53">
        <v>157</v>
      </c>
      <c r="K7" s="45">
        <v>3</v>
      </c>
      <c r="L7" s="93"/>
    </row>
    <row r="8" spans="1:1024" ht="15.75" thickBot="1" x14ac:dyDescent="0.3">
      <c r="A8" s="18"/>
      <c r="B8" s="19"/>
      <c r="C8" s="20"/>
      <c r="D8" s="25" t="s">
        <v>64</v>
      </c>
      <c r="E8" s="48" t="s">
        <v>55</v>
      </c>
      <c r="F8" s="50">
        <v>200</v>
      </c>
      <c r="G8" s="89">
        <v>3.17</v>
      </c>
      <c r="H8" s="53">
        <v>2.68</v>
      </c>
      <c r="I8" s="54">
        <v>15.95</v>
      </c>
      <c r="J8" s="53">
        <v>101</v>
      </c>
      <c r="K8" s="45">
        <v>379</v>
      </c>
      <c r="L8" s="23"/>
    </row>
    <row r="9" spans="1:1024" x14ac:dyDescent="0.25">
      <c r="A9" s="18"/>
      <c r="B9" s="19"/>
      <c r="C9" s="20"/>
      <c r="D9" s="2" t="s">
        <v>25</v>
      </c>
      <c r="E9" s="48" t="s">
        <v>39</v>
      </c>
      <c r="F9" s="50">
        <v>30</v>
      </c>
      <c r="G9" s="89">
        <v>2.1</v>
      </c>
      <c r="H9" s="53">
        <v>0.3</v>
      </c>
      <c r="I9" s="54">
        <v>16.68</v>
      </c>
      <c r="J9" s="53">
        <v>49.35</v>
      </c>
      <c r="K9" s="80" t="s">
        <v>40</v>
      </c>
      <c r="L9" s="23"/>
    </row>
    <row r="10" spans="1:1024" s="66" customFormat="1" ht="15.75" thickBot="1" x14ac:dyDescent="0.3">
      <c r="A10" s="58"/>
      <c r="B10" s="59"/>
      <c r="C10" s="60"/>
      <c r="D10" s="61" t="s">
        <v>27</v>
      </c>
      <c r="E10" s="99"/>
      <c r="F10" s="97">
        <f>SUM(F6:F9)</f>
        <v>500</v>
      </c>
      <c r="G10" s="98">
        <f t="shared" ref="G10:J10" si="0">SUM(G6:G9)</f>
        <v>19.270000000000003</v>
      </c>
      <c r="H10" s="98">
        <f t="shared" si="0"/>
        <v>22.000000000000004</v>
      </c>
      <c r="I10" s="98">
        <f t="shared" si="0"/>
        <v>90.859999999999985</v>
      </c>
      <c r="J10" s="98">
        <f t="shared" si="0"/>
        <v>598.35</v>
      </c>
      <c r="K10" s="64"/>
      <c r="L10" s="63">
        <v>85.55</v>
      </c>
      <c r="M10" s="65"/>
      <c r="N10" s="65"/>
      <c r="O10" s="65"/>
      <c r="P10" s="65"/>
      <c r="Q10" s="65"/>
      <c r="R10" s="65"/>
      <c r="S10" s="65"/>
      <c r="T10" s="65"/>
      <c r="U10" s="65"/>
      <c r="V10" s="65"/>
      <c r="W10" s="65"/>
      <c r="X10" s="65"/>
      <c r="Y10" s="65"/>
      <c r="Z10" s="65"/>
      <c r="AA10" s="65"/>
      <c r="AB10" s="65"/>
      <c r="AC10" s="65"/>
      <c r="AD10" s="65"/>
      <c r="AE10" s="65"/>
      <c r="AF10" s="65"/>
      <c r="AG10" s="65"/>
      <c r="AH10" s="65"/>
      <c r="AI10" s="65"/>
      <c r="AJ10" s="65"/>
      <c r="AK10" s="65"/>
      <c r="AL10" s="65"/>
      <c r="AM10" s="65"/>
      <c r="AN10" s="65"/>
      <c r="AO10" s="65"/>
      <c r="AP10" s="65"/>
      <c r="AQ10" s="65"/>
      <c r="AR10" s="65"/>
      <c r="AS10" s="65"/>
      <c r="AT10" s="65"/>
      <c r="AU10" s="65"/>
      <c r="AV10" s="65"/>
      <c r="AW10" s="65"/>
      <c r="AX10" s="65"/>
      <c r="AY10" s="65"/>
      <c r="AZ10" s="65"/>
      <c r="BA10" s="65"/>
      <c r="BB10" s="65"/>
      <c r="BC10" s="65"/>
      <c r="BD10" s="65"/>
      <c r="BE10" s="65"/>
      <c r="BF10" s="65"/>
      <c r="BG10" s="65"/>
      <c r="BH10" s="65"/>
      <c r="BI10" s="65"/>
      <c r="BJ10" s="65"/>
      <c r="BK10" s="65"/>
      <c r="BL10" s="65"/>
      <c r="BM10" s="65"/>
      <c r="BN10" s="65"/>
      <c r="BO10" s="65"/>
      <c r="BP10" s="65"/>
      <c r="BQ10" s="65"/>
      <c r="BR10" s="65"/>
      <c r="BS10" s="65"/>
      <c r="BT10" s="65"/>
      <c r="BU10" s="65"/>
      <c r="BV10" s="65"/>
      <c r="BW10" s="65"/>
      <c r="BX10" s="65"/>
      <c r="BY10" s="65"/>
      <c r="BZ10" s="65"/>
      <c r="CA10" s="65"/>
      <c r="CB10" s="65"/>
      <c r="CC10" s="65"/>
      <c r="CD10" s="65"/>
      <c r="CE10" s="65"/>
      <c r="CF10" s="65"/>
      <c r="CG10" s="65"/>
      <c r="CH10" s="65"/>
      <c r="CI10" s="65"/>
      <c r="CJ10" s="65"/>
      <c r="CK10" s="65"/>
      <c r="CL10" s="65"/>
      <c r="CM10" s="65"/>
      <c r="CN10" s="65"/>
      <c r="CO10" s="65"/>
      <c r="CP10" s="65"/>
      <c r="CQ10" s="65"/>
      <c r="CR10" s="65"/>
      <c r="CS10" s="65"/>
      <c r="CT10" s="65"/>
      <c r="CU10" s="65"/>
      <c r="CV10" s="65"/>
      <c r="CW10" s="65"/>
      <c r="CX10" s="65"/>
      <c r="CY10" s="65"/>
      <c r="CZ10" s="65"/>
      <c r="DA10" s="65"/>
      <c r="DB10" s="65"/>
      <c r="DC10" s="65"/>
      <c r="DD10" s="65"/>
      <c r="DE10" s="65"/>
      <c r="DF10" s="65"/>
      <c r="DG10" s="65"/>
      <c r="DH10" s="65"/>
      <c r="DI10" s="65"/>
      <c r="DJ10" s="65"/>
      <c r="DK10" s="65"/>
      <c r="DL10" s="65"/>
      <c r="DM10" s="65"/>
      <c r="DN10" s="65"/>
      <c r="DO10" s="65"/>
      <c r="DP10" s="65"/>
      <c r="DQ10" s="65"/>
      <c r="DR10" s="65"/>
      <c r="DS10" s="65"/>
      <c r="DT10" s="65"/>
      <c r="DU10" s="65"/>
      <c r="DV10" s="65"/>
      <c r="DW10" s="65"/>
      <c r="DX10" s="65"/>
      <c r="DY10" s="65"/>
      <c r="DZ10" s="65"/>
      <c r="EA10" s="65"/>
      <c r="EB10" s="65"/>
      <c r="EC10" s="65"/>
      <c r="ED10" s="65"/>
      <c r="EE10" s="65"/>
      <c r="EF10" s="65"/>
      <c r="EG10" s="65"/>
      <c r="EH10" s="65"/>
      <c r="EI10" s="65"/>
      <c r="EJ10" s="65"/>
      <c r="EK10" s="65"/>
      <c r="EL10" s="65"/>
      <c r="EM10" s="65"/>
      <c r="EN10" s="65"/>
      <c r="EO10" s="65"/>
      <c r="EP10" s="65"/>
      <c r="EQ10" s="65"/>
      <c r="ER10" s="65"/>
      <c r="ES10" s="65"/>
      <c r="ET10" s="65"/>
      <c r="EU10" s="65"/>
      <c r="EV10" s="65"/>
      <c r="EW10" s="65"/>
      <c r="EX10" s="65"/>
      <c r="EY10" s="65"/>
      <c r="EZ10" s="65"/>
      <c r="FA10" s="65"/>
      <c r="FB10" s="65"/>
      <c r="FC10" s="65"/>
      <c r="FD10" s="65"/>
      <c r="FE10" s="65"/>
      <c r="FF10" s="65"/>
      <c r="FG10" s="65"/>
      <c r="FH10" s="65"/>
      <c r="FI10" s="65"/>
      <c r="FJ10" s="65"/>
      <c r="FK10" s="65"/>
      <c r="FL10" s="65"/>
      <c r="FM10" s="65"/>
      <c r="FN10" s="65"/>
      <c r="FO10" s="65"/>
      <c r="FP10" s="65"/>
      <c r="FQ10" s="65"/>
      <c r="FR10" s="65"/>
      <c r="FS10" s="65"/>
      <c r="FT10" s="65"/>
      <c r="FU10" s="65"/>
      <c r="FV10" s="65"/>
      <c r="FW10" s="65"/>
      <c r="FX10" s="65"/>
      <c r="FY10" s="65"/>
      <c r="FZ10" s="65"/>
      <c r="GA10" s="65"/>
      <c r="GB10" s="65"/>
      <c r="GC10" s="65"/>
      <c r="GD10" s="65"/>
      <c r="GE10" s="65"/>
      <c r="GF10" s="65"/>
      <c r="GG10" s="65"/>
      <c r="GH10" s="65"/>
      <c r="GI10" s="65"/>
      <c r="GJ10" s="65"/>
      <c r="GK10" s="65"/>
      <c r="GL10" s="65"/>
      <c r="GM10" s="65"/>
      <c r="GN10" s="65"/>
      <c r="GO10" s="65"/>
      <c r="GP10" s="65"/>
      <c r="GQ10" s="65"/>
      <c r="GR10" s="65"/>
      <c r="GS10" s="65"/>
      <c r="GT10" s="65"/>
      <c r="GU10" s="65"/>
      <c r="GV10" s="65"/>
      <c r="GW10" s="65"/>
      <c r="GX10" s="65"/>
      <c r="GY10" s="65"/>
      <c r="GZ10" s="65"/>
      <c r="HA10" s="65"/>
      <c r="HB10" s="65"/>
      <c r="HC10" s="65"/>
      <c r="HD10" s="65"/>
      <c r="HE10" s="65"/>
      <c r="HF10" s="65"/>
      <c r="HG10" s="65"/>
      <c r="HH10" s="65"/>
      <c r="HI10" s="65"/>
      <c r="HJ10" s="65"/>
      <c r="HK10" s="65"/>
      <c r="HL10" s="65"/>
      <c r="HM10" s="65"/>
      <c r="HN10" s="65"/>
      <c r="HO10" s="65"/>
      <c r="HP10" s="65"/>
      <c r="HQ10" s="65"/>
      <c r="HR10" s="65"/>
      <c r="HS10" s="65"/>
      <c r="HT10" s="65"/>
      <c r="HU10" s="65"/>
      <c r="HV10" s="65"/>
      <c r="HW10" s="65"/>
      <c r="HX10" s="65"/>
      <c r="HY10" s="65"/>
      <c r="HZ10" s="65"/>
      <c r="IA10" s="65"/>
      <c r="IB10" s="65"/>
      <c r="IC10" s="65"/>
      <c r="ID10" s="65"/>
      <c r="IE10" s="65"/>
      <c r="IF10" s="65"/>
      <c r="IG10" s="65"/>
      <c r="IH10" s="65"/>
      <c r="II10" s="65"/>
      <c r="IJ10" s="65"/>
      <c r="IK10" s="65"/>
      <c r="IL10" s="65"/>
      <c r="IM10" s="65"/>
      <c r="IN10" s="65"/>
      <c r="IO10" s="65"/>
      <c r="IP10" s="65"/>
      <c r="IQ10" s="65"/>
      <c r="IR10" s="65"/>
      <c r="IS10" s="65"/>
      <c r="IT10" s="65"/>
      <c r="IU10" s="65"/>
      <c r="IV10" s="65"/>
      <c r="IW10" s="65"/>
      <c r="IX10" s="65"/>
      <c r="IY10" s="65"/>
      <c r="IZ10" s="65"/>
      <c r="JA10" s="65"/>
      <c r="JB10" s="65"/>
      <c r="JC10" s="65"/>
      <c r="JD10" s="65"/>
      <c r="JE10" s="65"/>
      <c r="JF10" s="65"/>
      <c r="JG10" s="65"/>
      <c r="JH10" s="65"/>
      <c r="JI10" s="65"/>
      <c r="JJ10" s="65"/>
      <c r="JK10" s="65"/>
      <c r="JL10" s="65"/>
      <c r="JM10" s="65"/>
      <c r="JN10" s="65"/>
      <c r="JO10" s="65"/>
      <c r="JP10" s="65"/>
      <c r="JQ10" s="65"/>
      <c r="JR10" s="65"/>
      <c r="JS10" s="65"/>
      <c r="JT10" s="65"/>
      <c r="JU10" s="65"/>
      <c r="JV10" s="65"/>
      <c r="JW10" s="65"/>
      <c r="JX10" s="65"/>
      <c r="JY10" s="65"/>
      <c r="JZ10" s="65"/>
      <c r="KA10" s="65"/>
      <c r="KB10" s="65"/>
      <c r="KC10" s="65"/>
      <c r="KD10" s="65"/>
      <c r="KE10" s="65"/>
      <c r="KF10" s="65"/>
      <c r="KG10" s="65"/>
      <c r="KH10" s="65"/>
      <c r="KI10" s="65"/>
      <c r="KJ10" s="65"/>
      <c r="KK10" s="65"/>
      <c r="KL10" s="65"/>
      <c r="KM10" s="65"/>
      <c r="KN10" s="65"/>
      <c r="KO10" s="65"/>
      <c r="KP10" s="65"/>
      <c r="KQ10" s="65"/>
      <c r="KR10" s="65"/>
      <c r="KS10" s="65"/>
      <c r="KT10" s="65"/>
      <c r="KU10" s="65"/>
      <c r="KV10" s="65"/>
      <c r="KW10" s="65"/>
      <c r="KX10" s="65"/>
      <c r="KY10" s="65"/>
      <c r="KZ10" s="65"/>
      <c r="LA10" s="65"/>
      <c r="LB10" s="65"/>
      <c r="LC10" s="65"/>
      <c r="LD10" s="65"/>
      <c r="LE10" s="65"/>
      <c r="LF10" s="65"/>
      <c r="LG10" s="65"/>
      <c r="LH10" s="65"/>
      <c r="LI10" s="65"/>
      <c r="LJ10" s="65"/>
      <c r="LK10" s="65"/>
      <c r="LL10" s="65"/>
      <c r="LM10" s="65"/>
      <c r="LN10" s="65"/>
      <c r="LO10" s="65"/>
      <c r="LP10" s="65"/>
      <c r="LQ10" s="65"/>
      <c r="LR10" s="65"/>
      <c r="LS10" s="65"/>
      <c r="LT10" s="65"/>
      <c r="LU10" s="65"/>
      <c r="LV10" s="65"/>
      <c r="LW10" s="65"/>
      <c r="LX10" s="65"/>
      <c r="LY10" s="65"/>
      <c r="LZ10" s="65"/>
      <c r="MA10" s="65"/>
      <c r="MB10" s="65"/>
      <c r="MC10" s="65"/>
      <c r="MD10" s="65"/>
      <c r="ME10" s="65"/>
      <c r="MF10" s="65"/>
      <c r="MG10" s="65"/>
      <c r="MH10" s="65"/>
      <c r="MI10" s="65"/>
      <c r="MJ10" s="65"/>
      <c r="MK10" s="65"/>
      <c r="ML10" s="65"/>
      <c r="MM10" s="65"/>
      <c r="MN10" s="65"/>
      <c r="MO10" s="65"/>
      <c r="MP10" s="65"/>
      <c r="MQ10" s="65"/>
      <c r="MR10" s="65"/>
      <c r="MS10" s="65"/>
      <c r="MT10" s="65"/>
      <c r="MU10" s="65"/>
      <c r="MV10" s="65"/>
      <c r="MW10" s="65"/>
      <c r="MX10" s="65"/>
      <c r="MY10" s="65"/>
      <c r="MZ10" s="65"/>
      <c r="NA10" s="65"/>
      <c r="NB10" s="65"/>
      <c r="NC10" s="65"/>
      <c r="ND10" s="65"/>
      <c r="NE10" s="65"/>
      <c r="NF10" s="65"/>
      <c r="NG10" s="65"/>
      <c r="NH10" s="65"/>
      <c r="NI10" s="65"/>
      <c r="NJ10" s="65"/>
      <c r="NK10" s="65"/>
      <c r="NL10" s="65"/>
      <c r="NM10" s="65"/>
      <c r="NN10" s="65"/>
      <c r="NO10" s="65"/>
      <c r="NP10" s="65"/>
      <c r="NQ10" s="65"/>
      <c r="NR10" s="65"/>
      <c r="NS10" s="65"/>
      <c r="NT10" s="65"/>
      <c r="NU10" s="65"/>
      <c r="NV10" s="65"/>
      <c r="NW10" s="65"/>
      <c r="NX10" s="65"/>
      <c r="NY10" s="65"/>
      <c r="NZ10" s="65"/>
      <c r="OA10" s="65"/>
      <c r="OB10" s="65"/>
      <c r="OC10" s="65"/>
      <c r="OD10" s="65"/>
      <c r="OE10" s="65"/>
      <c r="OF10" s="65"/>
      <c r="OG10" s="65"/>
      <c r="OH10" s="65"/>
      <c r="OI10" s="65"/>
      <c r="OJ10" s="65"/>
      <c r="OK10" s="65"/>
      <c r="OL10" s="65"/>
      <c r="OM10" s="65"/>
      <c r="ON10" s="65"/>
      <c r="OO10" s="65"/>
      <c r="OP10" s="65"/>
      <c r="OQ10" s="65"/>
      <c r="OR10" s="65"/>
      <c r="OS10" s="65"/>
      <c r="OT10" s="65"/>
      <c r="OU10" s="65"/>
      <c r="OV10" s="65"/>
      <c r="OW10" s="65"/>
      <c r="OX10" s="65"/>
      <c r="OY10" s="65"/>
      <c r="OZ10" s="65"/>
      <c r="PA10" s="65"/>
      <c r="PB10" s="65"/>
      <c r="PC10" s="65"/>
      <c r="PD10" s="65"/>
      <c r="PE10" s="65"/>
      <c r="PF10" s="65"/>
      <c r="PG10" s="65"/>
      <c r="PH10" s="65"/>
      <c r="PI10" s="65"/>
      <c r="PJ10" s="65"/>
      <c r="PK10" s="65"/>
      <c r="PL10" s="65"/>
      <c r="PM10" s="65"/>
      <c r="PN10" s="65"/>
      <c r="PO10" s="65"/>
      <c r="PP10" s="65"/>
      <c r="PQ10" s="65"/>
      <c r="PR10" s="65"/>
      <c r="PS10" s="65"/>
      <c r="PT10" s="65"/>
      <c r="PU10" s="65"/>
      <c r="PV10" s="65"/>
      <c r="PW10" s="65"/>
      <c r="PX10" s="65"/>
      <c r="PY10" s="65"/>
      <c r="PZ10" s="65"/>
      <c r="QA10" s="65"/>
      <c r="QB10" s="65"/>
      <c r="QC10" s="65"/>
      <c r="QD10" s="65"/>
      <c r="QE10" s="65"/>
      <c r="QF10" s="65"/>
      <c r="QG10" s="65"/>
      <c r="QH10" s="65"/>
      <c r="QI10" s="65"/>
      <c r="QJ10" s="65"/>
      <c r="QK10" s="65"/>
      <c r="QL10" s="65"/>
      <c r="QM10" s="65"/>
      <c r="QN10" s="65"/>
      <c r="QO10" s="65"/>
      <c r="QP10" s="65"/>
      <c r="QQ10" s="65"/>
      <c r="QR10" s="65"/>
      <c r="QS10" s="65"/>
      <c r="QT10" s="65"/>
      <c r="QU10" s="65"/>
      <c r="QV10" s="65"/>
      <c r="QW10" s="65"/>
      <c r="QX10" s="65"/>
      <c r="QY10" s="65"/>
      <c r="QZ10" s="65"/>
      <c r="RA10" s="65"/>
      <c r="RB10" s="65"/>
      <c r="RC10" s="65"/>
      <c r="RD10" s="65"/>
      <c r="RE10" s="65"/>
      <c r="RF10" s="65"/>
      <c r="RG10" s="65"/>
      <c r="RH10" s="65"/>
      <c r="RI10" s="65"/>
      <c r="RJ10" s="65"/>
      <c r="RK10" s="65"/>
      <c r="RL10" s="65"/>
      <c r="RM10" s="65"/>
      <c r="RN10" s="65"/>
      <c r="RO10" s="65"/>
      <c r="RP10" s="65"/>
      <c r="RQ10" s="65"/>
      <c r="RR10" s="65"/>
      <c r="RS10" s="65"/>
      <c r="RT10" s="65"/>
      <c r="RU10" s="65"/>
      <c r="RV10" s="65"/>
      <c r="RW10" s="65"/>
      <c r="RX10" s="65"/>
      <c r="RY10" s="65"/>
      <c r="RZ10" s="65"/>
      <c r="SA10" s="65"/>
      <c r="SB10" s="65"/>
      <c r="SC10" s="65"/>
      <c r="SD10" s="65"/>
      <c r="SE10" s="65"/>
      <c r="SF10" s="65"/>
      <c r="SG10" s="65"/>
      <c r="SH10" s="65"/>
      <c r="SI10" s="65"/>
      <c r="SJ10" s="65"/>
      <c r="SK10" s="65"/>
      <c r="SL10" s="65"/>
      <c r="SM10" s="65"/>
      <c r="SN10" s="65"/>
      <c r="SO10" s="65"/>
      <c r="SP10" s="65"/>
      <c r="SQ10" s="65"/>
      <c r="SR10" s="65"/>
      <c r="SS10" s="65"/>
      <c r="ST10" s="65"/>
      <c r="SU10" s="65"/>
      <c r="SV10" s="65"/>
      <c r="SW10" s="65"/>
      <c r="SX10" s="65"/>
      <c r="SY10" s="65"/>
      <c r="SZ10" s="65"/>
      <c r="TA10" s="65"/>
      <c r="TB10" s="65"/>
      <c r="TC10" s="65"/>
      <c r="TD10" s="65"/>
      <c r="TE10" s="65"/>
      <c r="TF10" s="65"/>
      <c r="TG10" s="65"/>
      <c r="TH10" s="65"/>
      <c r="TI10" s="65"/>
      <c r="TJ10" s="65"/>
      <c r="TK10" s="65"/>
      <c r="TL10" s="65"/>
      <c r="TM10" s="65"/>
      <c r="TN10" s="65"/>
      <c r="TO10" s="65"/>
      <c r="TP10" s="65"/>
      <c r="TQ10" s="65"/>
      <c r="TR10" s="65"/>
      <c r="TS10" s="65"/>
      <c r="TT10" s="65"/>
      <c r="TU10" s="65"/>
      <c r="TV10" s="65"/>
      <c r="TW10" s="65"/>
      <c r="TX10" s="65"/>
      <c r="TY10" s="65"/>
      <c r="TZ10" s="65"/>
      <c r="UA10" s="65"/>
      <c r="UB10" s="65"/>
      <c r="UC10" s="65"/>
      <c r="UD10" s="65"/>
      <c r="UE10" s="65"/>
      <c r="UF10" s="65"/>
      <c r="UG10" s="65"/>
      <c r="UH10" s="65"/>
      <c r="UI10" s="65"/>
      <c r="UJ10" s="65"/>
      <c r="UK10" s="65"/>
      <c r="UL10" s="65"/>
      <c r="UM10" s="65"/>
      <c r="UN10" s="65"/>
      <c r="UO10" s="65"/>
      <c r="UP10" s="65"/>
      <c r="UQ10" s="65"/>
      <c r="UR10" s="65"/>
      <c r="US10" s="65"/>
      <c r="UT10" s="65"/>
      <c r="UU10" s="65"/>
      <c r="UV10" s="65"/>
      <c r="UW10" s="65"/>
      <c r="UX10" s="65"/>
      <c r="UY10" s="65"/>
      <c r="UZ10" s="65"/>
      <c r="VA10" s="65"/>
      <c r="VB10" s="65"/>
      <c r="VC10" s="65"/>
      <c r="VD10" s="65"/>
      <c r="VE10" s="65"/>
      <c r="VF10" s="65"/>
      <c r="VG10" s="65"/>
      <c r="VH10" s="65"/>
      <c r="VI10" s="65"/>
      <c r="VJ10" s="65"/>
      <c r="VK10" s="65"/>
      <c r="VL10" s="65"/>
      <c r="VM10" s="65"/>
      <c r="VN10" s="65"/>
      <c r="VO10" s="65"/>
      <c r="VP10" s="65"/>
      <c r="VQ10" s="65"/>
      <c r="VR10" s="65"/>
      <c r="VS10" s="65"/>
      <c r="VT10" s="65"/>
      <c r="VU10" s="65"/>
      <c r="VV10" s="65"/>
      <c r="VW10" s="65"/>
      <c r="VX10" s="65"/>
      <c r="VY10" s="65"/>
      <c r="VZ10" s="65"/>
      <c r="WA10" s="65"/>
      <c r="WB10" s="65"/>
      <c r="WC10" s="65"/>
      <c r="WD10" s="65"/>
      <c r="WE10" s="65"/>
      <c r="WF10" s="65"/>
      <c r="WG10" s="65"/>
      <c r="WH10" s="65"/>
      <c r="WI10" s="65"/>
      <c r="WJ10" s="65"/>
      <c r="WK10" s="65"/>
      <c r="WL10" s="65"/>
      <c r="WM10" s="65"/>
      <c r="WN10" s="65"/>
      <c r="WO10" s="65"/>
      <c r="WP10" s="65"/>
      <c r="WQ10" s="65"/>
      <c r="WR10" s="65"/>
      <c r="WS10" s="65"/>
      <c r="WT10" s="65"/>
      <c r="WU10" s="65"/>
      <c r="WV10" s="65"/>
      <c r="WW10" s="65"/>
      <c r="WX10" s="65"/>
      <c r="WY10" s="65"/>
      <c r="WZ10" s="65"/>
      <c r="XA10" s="65"/>
      <c r="XB10" s="65"/>
      <c r="XC10" s="65"/>
      <c r="XD10" s="65"/>
      <c r="XE10" s="65"/>
      <c r="XF10" s="65"/>
      <c r="XG10" s="65"/>
      <c r="XH10" s="65"/>
      <c r="XI10" s="65"/>
      <c r="XJ10" s="65"/>
      <c r="XK10" s="65"/>
      <c r="XL10" s="65"/>
      <c r="XM10" s="65"/>
      <c r="XN10" s="65"/>
      <c r="XO10" s="65"/>
      <c r="XP10" s="65"/>
      <c r="XQ10" s="65"/>
      <c r="XR10" s="65"/>
      <c r="XS10" s="65"/>
      <c r="XT10" s="65"/>
      <c r="XU10" s="65"/>
      <c r="XV10" s="65"/>
      <c r="XW10" s="65"/>
      <c r="XX10" s="65"/>
      <c r="XY10" s="65"/>
      <c r="XZ10" s="65"/>
      <c r="YA10" s="65"/>
      <c r="YB10" s="65"/>
      <c r="YC10" s="65"/>
      <c r="YD10" s="65"/>
      <c r="YE10" s="65"/>
      <c r="YF10" s="65"/>
      <c r="YG10" s="65"/>
      <c r="YH10" s="65"/>
      <c r="YI10" s="65"/>
      <c r="YJ10" s="65"/>
      <c r="YK10" s="65"/>
      <c r="YL10" s="65"/>
      <c r="YM10" s="65"/>
      <c r="YN10" s="65"/>
      <c r="YO10" s="65"/>
      <c r="YP10" s="65"/>
      <c r="YQ10" s="65"/>
      <c r="YR10" s="65"/>
      <c r="YS10" s="65"/>
      <c r="YT10" s="65"/>
      <c r="YU10" s="65"/>
      <c r="YV10" s="65"/>
      <c r="YW10" s="65"/>
      <c r="YX10" s="65"/>
      <c r="YY10" s="65"/>
      <c r="YZ10" s="65"/>
      <c r="ZA10" s="65"/>
      <c r="ZB10" s="65"/>
      <c r="ZC10" s="65"/>
      <c r="ZD10" s="65"/>
      <c r="ZE10" s="65"/>
      <c r="ZF10" s="65"/>
      <c r="ZG10" s="65"/>
      <c r="ZH10" s="65"/>
      <c r="ZI10" s="65"/>
      <c r="ZJ10" s="65"/>
      <c r="ZK10" s="65"/>
      <c r="ZL10" s="65"/>
      <c r="ZM10" s="65"/>
      <c r="ZN10" s="65"/>
      <c r="ZO10" s="65"/>
      <c r="ZP10" s="65"/>
      <c r="ZQ10" s="65"/>
      <c r="ZR10" s="65"/>
      <c r="ZS10" s="65"/>
      <c r="ZT10" s="65"/>
      <c r="ZU10" s="65"/>
      <c r="ZV10" s="65"/>
      <c r="ZW10" s="65"/>
      <c r="ZX10" s="65"/>
      <c r="ZY10" s="65"/>
      <c r="ZZ10" s="65"/>
      <c r="AAA10" s="65"/>
      <c r="AAB10" s="65"/>
      <c r="AAC10" s="65"/>
      <c r="AAD10" s="65"/>
      <c r="AAE10" s="65"/>
      <c r="AAF10" s="65"/>
      <c r="AAG10" s="65"/>
      <c r="AAH10" s="65"/>
      <c r="AAI10" s="65"/>
      <c r="AAJ10" s="65"/>
      <c r="AAK10" s="65"/>
      <c r="AAL10" s="65"/>
      <c r="AAM10" s="65"/>
      <c r="AAN10" s="65"/>
      <c r="AAO10" s="65"/>
      <c r="AAP10" s="65"/>
      <c r="AAQ10" s="65"/>
      <c r="AAR10" s="65"/>
      <c r="AAS10" s="65"/>
      <c r="AAT10" s="65"/>
      <c r="AAU10" s="65"/>
      <c r="AAV10" s="65"/>
      <c r="AAW10" s="65"/>
      <c r="AAX10" s="65"/>
      <c r="AAY10" s="65"/>
      <c r="AAZ10" s="65"/>
      <c r="ABA10" s="65"/>
      <c r="ABB10" s="65"/>
      <c r="ABC10" s="65"/>
      <c r="ABD10" s="65"/>
      <c r="ABE10" s="65"/>
      <c r="ABF10" s="65"/>
      <c r="ABG10" s="65"/>
      <c r="ABH10" s="65"/>
      <c r="ABI10" s="65"/>
      <c r="ABJ10" s="65"/>
      <c r="ABK10" s="65"/>
      <c r="ABL10" s="65"/>
      <c r="ABM10" s="65"/>
      <c r="ABN10" s="65"/>
      <c r="ABO10" s="65"/>
      <c r="ABP10" s="65"/>
      <c r="ABQ10" s="65"/>
      <c r="ABR10" s="65"/>
      <c r="ABS10" s="65"/>
      <c r="ABT10" s="65"/>
      <c r="ABU10" s="65"/>
      <c r="ABV10" s="65"/>
      <c r="ABW10" s="65"/>
      <c r="ABX10" s="65"/>
      <c r="ABY10" s="65"/>
      <c r="ABZ10" s="65"/>
      <c r="ACA10" s="65"/>
      <c r="ACB10" s="65"/>
      <c r="ACC10" s="65"/>
      <c r="ACD10" s="65"/>
      <c r="ACE10" s="65"/>
      <c r="ACF10" s="65"/>
      <c r="ACG10" s="65"/>
      <c r="ACH10" s="65"/>
      <c r="ACI10" s="65"/>
      <c r="ACJ10" s="65"/>
      <c r="ACK10" s="65"/>
      <c r="ACL10" s="65"/>
      <c r="ACM10" s="65"/>
      <c r="ACN10" s="65"/>
      <c r="ACO10" s="65"/>
      <c r="ACP10" s="65"/>
      <c r="ACQ10" s="65"/>
      <c r="ACR10" s="65"/>
      <c r="ACS10" s="65"/>
      <c r="ACT10" s="65"/>
      <c r="ACU10" s="65"/>
      <c r="ACV10" s="65"/>
      <c r="ACW10" s="65"/>
      <c r="ACX10" s="65"/>
      <c r="ACY10" s="65"/>
      <c r="ACZ10" s="65"/>
      <c r="ADA10" s="65"/>
      <c r="ADB10" s="65"/>
      <c r="ADC10" s="65"/>
      <c r="ADD10" s="65"/>
      <c r="ADE10" s="65"/>
      <c r="ADF10" s="65"/>
      <c r="ADG10" s="65"/>
      <c r="ADH10" s="65"/>
      <c r="ADI10" s="65"/>
      <c r="ADJ10" s="65"/>
      <c r="ADK10" s="65"/>
      <c r="ADL10" s="65"/>
      <c r="ADM10" s="65"/>
      <c r="ADN10" s="65"/>
      <c r="ADO10" s="65"/>
      <c r="ADP10" s="65"/>
      <c r="ADQ10" s="65"/>
      <c r="ADR10" s="65"/>
      <c r="ADS10" s="65"/>
      <c r="ADT10" s="65"/>
      <c r="ADU10" s="65"/>
      <c r="ADV10" s="65"/>
      <c r="ADW10" s="65"/>
      <c r="ADX10" s="65"/>
      <c r="ADY10" s="65"/>
      <c r="ADZ10" s="65"/>
      <c r="AEA10" s="65"/>
      <c r="AEB10" s="65"/>
      <c r="AEC10" s="65"/>
      <c r="AED10" s="65"/>
      <c r="AEE10" s="65"/>
      <c r="AEF10" s="65"/>
      <c r="AEG10" s="65"/>
      <c r="AEH10" s="65"/>
      <c r="AEI10" s="65"/>
      <c r="AEJ10" s="65"/>
      <c r="AEK10" s="65"/>
      <c r="AEL10" s="65"/>
      <c r="AEM10" s="65"/>
      <c r="AEN10" s="65"/>
      <c r="AEO10" s="65"/>
      <c r="AEP10" s="65"/>
      <c r="AEQ10" s="65"/>
      <c r="AER10" s="65"/>
      <c r="AES10" s="65"/>
      <c r="AET10" s="65"/>
      <c r="AEU10" s="65"/>
      <c r="AEV10" s="65"/>
      <c r="AEW10" s="65"/>
      <c r="AEX10" s="65"/>
      <c r="AEY10" s="65"/>
      <c r="AEZ10" s="65"/>
      <c r="AFA10" s="65"/>
      <c r="AFB10" s="65"/>
      <c r="AFC10" s="65"/>
      <c r="AFD10" s="65"/>
      <c r="AFE10" s="65"/>
      <c r="AFF10" s="65"/>
      <c r="AFG10" s="65"/>
      <c r="AFH10" s="65"/>
      <c r="AFI10" s="65"/>
      <c r="AFJ10" s="65"/>
      <c r="AFK10" s="65"/>
      <c r="AFL10" s="65"/>
      <c r="AFM10" s="65"/>
      <c r="AFN10" s="65"/>
      <c r="AFO10" s="65"/>
      <c r="AFP10" s="65"/>
      <c r="AFQ10" s="65"/>
      <c r="AFR10" s="65"/>
      <c r="AFS10" s="65"/>
      <c r="AFT10" s="65"/>
      <c r="AFU10" s="65"/>
      <c r="AFV10" s="65"/>
      <c r="AFW10" s="65"/>
      <c r="AFX10" s="65"/>
      <c r="AFY10" s="65"/>
      <c r="AFZ10" s="65"/>
      <c r="AGA10" s="65"/>
      <c r="AGB10" s="65"/>
      <c r="AGC10" s="65"/>
      <c r="AGD10" s="65"/>
      <c r="AGE10" s="65"/>
      <c r="AGF10" s="65"/>
      <c r="AGG10" s="65"/>
      <c r="AGH10" s="65"/>
      <c r="AGI10" s="65"/>
      <c r="AGJ10" s="65"/>
      <c r="AGK10" s="65"/>
      <c r="AGL10" s="65"/>
      <c r="AGM10" s="65"/>
      <c r="AGN10" s="65"/>
      <c r="AGO10" s="65"/>
      <c r="AGP10" s="65"/>
      <c r="AGQ10" s="65"/>
      <c r="AGR10" s="65"/>
      <c r="AGS10" s="65"/>
      <c r="AGT10" s="65"/>
      <c r="AGU10" s="65"/>
      <c r="AGV10" s="65"/>
      <c r="AGW10" s="65"/>
      <c r="AGX10" s="65"/>
      <c r="AGY10" s="65"/>
      <c r="AGZ10" s="65"/>
      <c r="AHA10" s="65"/>
      <c r="AHB10" s="65"/>
      <c r="AHC10" s="65"/>
      <c r="AHD10" s="65"/>
      <c r="AHE10" s="65"/>
      <c r="AHF10" s="65"/>
      <c r="AHG10" s="65"/>
      <c r="AHH10" s="65"/>
      <c r="AHI10" s="65"/>
      <c r="AHJ10" s="65"/>
      <c r="AHK10" s="65"/>
      <c r="AHL10" s="65"/>
      <c r="AHM10" s="65"/>
      <c r="AHN10" s="65"/>
      <c r="AHO10" s="65"/>
      <c r="AHP10" s="65"/>
      <c r="AHQ10" s="65"/>
      <c r="AHR10" s="65"/>
      <c r="AHS10" s="65"/>
      <c r="AHT10" s="65"/>
      <c r="AHU10" s="65"/>
      <c r="AHV10" s="65"/>
      <c r="AHW10" s="65"/>
      <c r="AHX10" s="65"/>
      <c r="AHY10" s="65"/>
      <c r="AHZ10" s="65"/>
      <c r="AIA10" s="65"/>
      <c r="AIB10" s="65"/>
      <c r="AIC10" s="65"/>
      <c r="AID10" s="65"/>
      <c r="AIE10" s="65"/>
      <c r="AIF10" s="65"/>
      <c r="AIG10" s="65"/>
      <c r="AIH10" s="65"/>
      <c r="AII10" s="65"/>
      <c r="AIJ10" s="65"/>
      <c r="AIK10" s="65"/>
      <c r="AIL10" s="65"/>
      <c r="AIM10" s="65"/>
      <c r="AIN10" s="65"/>
      <c r="AIO10" s="65"/>
      <c r="AIP10" s="65"/>
      <c r="AIQ10" s="65"/>
      <c r="AIR10" s="65"/>
      <c r="AIS10" s="65"/>
      <c r="AIT10" s="65"/>
      <c r="AIU10" s="65"/>
      <c r="AIV10" s="65"/>
      <c r="AIW10" s="65"/>
      <c r="AIX10" s="65"/>
      <c r="AIY10" s="65"/>
      <c r="AIZ10" s="65"/>
      <c r="AJA10" s="65"/>
      <c r="AJB10" s="65"/>
      <c r="AJC10" s="65"/>
      <c r="AJD10" s="65"/>
      <c r="AJE10" s="65"/>
      <c r="AJF10" s="65"/>
      <c r="AJG10" s="65"/>
      <c r="AJH10" s="65"/>
      <c r="AJI10" s="65"/>
      <c r="AJJ10" s="65"/>
      <c r="AJK10" s="65"/>
      <c r="AJL10" s="65"/>
      <c r="AJM10" s="65"/>
      <c r="AJN10" s="65"/>
      <c r="AJO10" s="65"/>
      <c r="AJP10" s="65"/>
      <c r="AJQ10" s="65"/>
      <c r="AJR10" s="65"/>
      <c r="AJS10" s="65"/>
      <c r="AJT10" s="65"/>
      <c r="AJU10" s="65"/>
      <c r="AJV10" s="65"/>
      <c r="AJW10" s="65"/>
      <c r="AJX10" s="65"/>
      <c r="AJY10" s="65"/>
      <c r="AJZ10" s="65"/>
      <c r="AKA10" s="65"/>
      <c r="AKB10" s="65"/>
      <c r="AKC10" s="65"/>
      <c r="AKD10" s="65"/>
      <c r="AKE10" s="65"/>
      <c r="AKF10" s="65"/>
      <c r="AKG10" s="65"/>
      <c r="AKH10" s="65"/>
      <c r="AKI10" s="65"/>
      <c r="AKJ10" s="65"/>
      <c r="AKK10" s="65"/>
      <c r="AKL10" s="65"/>
      <c r="AKM10" s="65"/>
      <c r="AKN10" s="65"/>
      <c r="AKO10" s="65"/>
      <c r="AKP10" s="65"/>
      <c r="AKQ10" s="65"/>
      <c r="AKR10" s="65"/>
      <c r="AKS10" s="65"/>
      <c r="AKT10" s="65"/>
      <c r="AKU10" s="65"/>
      <c r="AKV10" s="65"/>
      <c r="AKW10" s="65"/>
      <c r="AKX10" s="65"/>
      <c r="AKY10" s="65"/>
      <c r="AKZ10" s="65"/>
      <c r="ALA10" s="65"/>
      <c r="ALB10" s="65"/>
      <c r="ALC10" s="65"/>
      <c r="ALD10" s="65"/>
      <c r="ALE10" s="65"/>
      <c r="ALF10" s="65"/>
      <c r="ALG10" s="65"/>
      <c r="ALH10" s="65"/>
      <c r="ALI10" s="65"/>
      <c r="ALJ10" s="65"/>
      <c r="ALK10" s="65"/>
      <c r="ALL10" s="65"/>
      <c r="ALM10" s="65"/>
      <c r="ALN10" s="65"/>
      <c r="ALO10" s="65"/>
      <c r="ALP10" s="65"/>
      <c r="ALQ10" s="65"/>
      <c r="ALR10" s="65"/>
      <c r="ALS10" s="65"/>
      <c r="ALT10" s="65"/>
      <c r="ALU10" s="65"/>
      <c r="ALV10" s="65"/>
      <c r="ALW10" s="65"/>
      <c r="ALX10" s="65"/>
      <c r="ALY10" s="65"/>
      <c r="ALZ10" s="65"/>
      <c r="AMA10" s="65"/>
      <c r="AMB10" s="65"/>
      <c r="AMC10" s="65"/>
      <c r="AMD10" s="65"/>
      <c r="AME10" s="65"/>
      <c r="AMF10" s="65"/>
      <c r="AMG10" s="65"/>
      <c r="AMH10" s="65"/>
      <c r="AMI10" s="65"/>
      <c r="AMJ10" s="65"/>
    </row>
    <row r="11" spans="1:1024" x14ac:dyDescent="0.25">
      <c r="A11" s="33">
        <f>A6</f>
        <v>1</v>
      </c>
      <c r="B11" s="34">
        <f>B6</f>
        <v>1</v>
      </c>
      <c r="C11" s="35" t="s">
        <v>28</v>
      </c>
      <c r="D11" s="25" t="s">
        <v>29</v>
      </c>
      <c r="E11" s="22"/>
      <c r="F11" s="23"/>
      <c r="G11" s="23"/>
      <c r="H11" s="23"/>
      <c r="I11" s="23"/>
      <c r="J11" s="23"/>
      <c r="K11" s="24"/>
      <c r="L11" s="23"/>
    </row>
    <row r="12" spans="1:1024" x14ac:dyDescent="0.25">
      <c r="A12" s="18"/>
      <c r="B12" s="19"/>
      <c r="C12" s="20"/>
      <c r="D12" s="25" t="s">
        <v>30</v>
      </c>
      <c r="E12" s="22"/>
      <c r="F12" s="23"/>
      <c r="G12" s="23"/>
      <c r="H12" s="23"/>
      <c r="I12" s="23"/>
      <c r="J12" s="23"/>
      <c r="K12" s="24"/>
      <c r="L12" s="23"/>
    </row>
    <row r="13" spans="1:1024" x14ac:dyDescent="0.25">
      <c r="A13" s="18"/>
      <c r="B13" s="19"/>
      <c r="C13" s="20"/>
      <c r="D13" s="25" t="s">
        <v>31</v>
      </c>
      <c r="E13" s="22"/>
      <c r="F13" s="23"/>
      <c r="G13" s="23"/>
      <c r="H13" s="23"/>
      <c r="I13" s="23"/>
      <c r="J13" s="23"/>
      <c r="K13" s="24"/>
      <c r="L13" s="23"/>
    </row>
    <row r="14" spans="1:1024" x14ac:dyDescent="0.25">
      <c r="A14" s="18"/>
      <c r="B14" s="19"/>
      <c r="C14" s="20"/>
      <c r="D14" s="25" t="s">
        <v>32</v>
      </c>
      <c r="E14" s="22"/>
      <c r="F14" s="23"/>
      <c r="G14" s="23"/>
      <c r="H14" s="23"/>
      <c r="I14" s="23"/>
      <c r="J14" s="23"/>
      <c r="K14" s="24"/>
      <c r="L14" s="23"/>
    </row>
    <row r="15" spans="1:1024" x14ac:dyDescent="0.25">
      <c r="A15" s="18"/>
      <c r="B15" s="19"/>
      <c r="C15" s="20"/>
      <c r="D15" s="25" t="s">
        <v>33</v>
      </c>
      <c r="E15" s="22"/>
      <c r="F15" s="23"/>
      <c r="G15" s="23"/>
      <c r="H15" s="23"/>
      <c r="I15" s="23"/>
      <c r="J15" s="23"/>
      <c r="K15" s="24"/>
      <c r="L15" s="23"/>
    </row>
    <row r="16" spans="1:1024" x14ac:dyDescent="0.25">
      <c r="A16" s="18"/>
      <c r="B16" s="19"/>
      <c r="C16" s="20"/>
      <c r="D16" s="25" t="s">
        <v>34</v>
      </c>
      <c r="E16" s="22"/>
      <c r="F16" s="23"/>
      <c r="G16" s="23"/>
      <c r="H16" s="23"/>
      <c r="I16" s="23"/>
      <c r="J16" s="23"/>
      <c r="K16" s="24"/>
      <c r="L16" s="23"/>
    </row>
    <row r="17" spans="1:1024" x14ac:dyDescent="0.25">
      <c r="A17" s="18"/>
      <c r="B17" s="19"/>
      <c r="C17" s="20"/>
      <c r="D17" s="25" t="s">
        <v>35</v>
      </c>
      <c r="E17" s="22"/>
      <c r="F17" s="23"/>
      <c r="G17" s="23"/>
      <c r="H17" s="23"/>
      <c r="I17" s="23"/>
      <c r="J17" s="23"/>
      <c r="K17" s="24"/>
      <c r="L17" s="23"/>
    </row>
    <row r="18" spans="1:1024" x14ac:dyDescent="0.25">
      <c r="A18" s="18"/>
      <c r="B18" s="19"/>
      <c r="C18" s="20"/>
      <c r="D18" s="21"/>
      <c r="E18" s="22"/>
      <c r="F18" s="23"/>
      <c r="G18" s="23"/>
      <c r="H18" s="23"/>
      <c r="I18" s="23"/>
      <c r="J18" s="23"/>
      <c r="K18" s="24"/>
      <c r="L18" s="23"/>
    </row>
    <row r="19" spans="1:1024" x14ac:dyDescent="0.25">
      <c r="A19" s="18"/>
      <c r="B19" s="19"/>
      <c r="C19" s="20"/>
      <c r="D19" s="21"/>
      <c r="E19" s="22"/>
      <c r="F19" s="23"/>
      <c r="G19" s="23"/>
      <c r="H19" s="23"/>
      <c r="I19" s="23"/>
      <c r="J19" s="23"/>
      <c r="K19" s="24"/>
      <c r="L19" s="23"/>
    </row>
    <row r="20" spans="1:1024" s="66" customFormat="1" x14ac:dyDescent="0.25">
      <c r="A20" s="58"/>
      <c r="B20" s="59"/>
      <c r="C20" s="60"/>
      <c r="D20" s="61" t="s">
        <v>27</v>
      </c>
      <c r="E20" s="62"/>
      <c r="F20" s="63">
        <f>SUM(F11:F19)</f>
        <v>0</v>
      </c>
      <c r="G20" s="63">
        <f>SUM(G11:G19)</f>
        <v>0</v>
      </c>
      <c r="H20" s="63">
        <f>SUM(H11:H19)</f>
        <v>0</v>
      </c>
      <c r="I20" s="63">
        <f>SUM(I11:I19)</f>
        <v>0</v>
      </c>
      <c r="J20" s="63">
        <f>SUM(J11:J19)</f>
        <v>0</v>
      </c>
      <c r="K20" s="64"/>
      <c r="L20" s="63">
        <f>SUM(L11:L19)</f>
        <v>0</v>
      </c>
      <c r="M20" s="65"/>
      <c r="N20" s="65"/>
      <c r="O20" s="65"/>
      <c r="P20" s="65"/>
      <c r="Q20" s="65"/>
      <c r="R20" s="65"/>
      <c r="S20" s="65"/>
      <c r="T20" s="65"/>
      <c r="U20" s="65"/>
      <c r="V20" s="65"/>
      <c r="W20" s="65"/>
      <c r="X20" s="65"/>
      <c r="Y20" s="65"/>
      <c r="Z20" s="65"/>
      <c r="AA20" s="65"/>
      <c r="AB20" s="65"/>
      <c r="AC20" s="65"/>
      <c r="AD20" s="65"/>
      <c r="AE20" s="65"/>
      <c r="AF20" s="65"/>
      <c r="AG20" s="65"/>
      <c r="AH20" s="65"/>
      <c r="AI20" s="65"/>
      <c r="AJ20" s="65"/>
      <c r="AK20" s="65"/>
      <c r="AL20" s="65"/>
      <c r="AM20" s="65"/>
      <c r="AN20" s="65"/>
      <c r="AO20" s="65"/>
      <c r="AP20" s="65"/>
      <c r="AQ20" s="65"/>
      <c r="AR20" s="65"/>
      <c r="AS20" s="65"/>
      <c r="AT20" s="65"/>
      <c r="AU20" s="65"/>
      <c r="AV20" s="65"/>
      <c r="AW20" s="65"/>
      <c r="AX20" s="65"/>
      <c r="AY20" s="65"/>
      <c r="AZ20" s="65"/>
      <c r="BA20" s="65"/>
      <c r="BB20" s="65"/>
      <c r="BC20" s="65"/>
      <c r="BD20" s="65"/>
      <c r="BE20" s="65"/>
      <c r="BF20" s="65"/>
      <c r="BG20" s="65"/>
      <c r="BH20" s="65"/>
      <c r="BI20" s="65"/>
      <c r="BJ20" s="65"/>
      <c r="BK20" s="65"/>
      <c r="BL20" s="65"/>
      <c r="BM20" s="65"/>
      <c r="BN20" s="65"/>
      <c r="BO20" s="65"/>
      <c r="BP20" s="65"/>
      <c r="BQ20" s="65"/>
      <c r="BR20" s="65"/>
      <c r="BS20" s="65"/>
      <c r="BT20" s="65"/>
      <c r="BU20" s="65"/>
      <c r="BV20" s="65"/>
      <c r="BW20" s="65"/>
      <c r="BX20" s="65"/>
      <c r="BY20" s="65"/>
      <c r="BZ20" s="65"/>
      <c r="CA20" s="65"/>
      <c r="CB20" s="65"/>
      <c r="CC20" s="65"/>
      <c r="CD20" s="65"/>
      <c r="CE20" s="65"/>
      <c r="CF20" s="65"/>
      <c r="CG20" s="65"/>
      <c r="CH20" s="65"/>
      <c r="CI20" s="65"/>
      <c r="CJ20" s="65"/>
      <c r="CK20" s="65"/>
      <c r="CL20" s="65"/>
      <c r="CM20" s="65"/>
      <c r="CN20" s="65"/>
      <c r="CO20" s="65"/>
      <c r="CP20" s="65"/>
      <c r="CQ20" s="65"/>
      <c r="CR20" s="65"/>
      <c r="CS20" s="65"/>
      <c r="CT20" s="65"/>
      <c r="CU20" s="65"/>
      <c r="CV20" s="65"/>
      <c r="CW20" s="65"/>
      <c r="CX20" s="65"/>
      <c r="CY20" s="65"/>
      <c r="CZ20" s="65"/>
      <c r="DA20" s="65"/>
      <c r="DB20" s="65"/>
      <c r="DC20" s="65"/>
      <c r="DD20" s="65"/>
      <c r="DE20" s="65"/>
      <c r="DF20" s="65"/>
      <c r="DG20" s="65"/>
      <c r="DH20" s="65"/>
      <c r="DI20" s="65"/>
      <c r="DJ20" s="65"/>
      <c r="DK20" s="65"/>
      <c r="DL20" s="65"/>
      <c r="DM20" s="65"/>
      <c r="DN20" s="65"/>
      <c r="DO20" s="65"/>
      <c r="DP20" s="65"/>
      <c r="DQ20" s="65"/>
      <c r="DR20" s="65"/>
      <c r="DS20" s="65"/>
      <c r="DT20" s="65"/>
      <c r="DU20" s="65"/>
      <c r="DV20" s="65"/>
      <c r="DW20" s="65"/>
      <c r="DX20" s="65"/>
      <c r="DY20" s="65"/>
      <c r="DZ20" s="65"/>
      <c r="EA20" s="65"/>
      <c r="EB20" s="65"/>
      <c r="EC20" s="65"/>
      <c r="ED20" s="65"/>
      <c r="EE20" s="65"/>
      <c r="EF20" s="65"/>
      <c r="EG20" s="65"/>
      <c r="EH20" s="65"/>
      <c r="EI20" s="65"/>
      <c r="EJ20" s="65"/>
      <c r="EK20" s="65"/>
      <c r="EL20" s="65"/>
      <c r="EM20" s="65"/>
      <c r="EN20" s="65"/>
      <c r="EO20" s="65"/>
      <c r="EP20" s="65"/>
      <c r="EQ20" s="65"/>
      <c r="ER20" s="65"/>
      <c r="ES20" s="65"/>
      <c r="ET20" s="65"/>
      <c r="EU20" s="65"/>
      <c r="EV20" s="65"/>
      <c r="EW20" s="65"/>
      <c r="EX20" s="65"/>
      <c r="EY20" s="65"/>
      <c r="EZ20" s="65"/>
      <c r="FA20" s="65"/>
      <c r="FB20" s="65"/>
      <c r="FC20" s="65"/>
      <c r="FD20" s="65"/>
      <c r="FE20" s="65"/>
      <c r="FF20" s="65"/>
      <c r="FG20" s="65"/>
      <c r="FH20" s="65"/>
      <c r="FI20" s="65"/>
      <c r="FJ20" s="65"/>
      <c r="FK20" s="65"/>
      <c r="FL20" s="65"/>
      <c r="FM20" s="65"/>
      <c r="FN20" s="65"/>
      <c r="FO20" s="65"/>
      <c r="FP20" s="65"/>
      <c r="FQ20" s="65"/>
      <c r="FR20" s="65"/>
      <c r="FS20" s="65"/>
      <c r="FT20" s="65"/>
      <c r="FU20" s="65"/>
      <c r="FV20" s="65"/>
      <c r="FW20" s="65"/>
      <c r="FX20" s="65"/>
      <c r="FY20" s="65"/>
      <c r="FZ20" s="65"/>
      <c r="GA20" s="65"/>
      <c r="GB20" s="65"/>
      <c r="GC20" s="65"/>
      <c r="GD20" s="65"/>
      <c r="GE20" s="65"/>
      <c r="GF20" s="65"/>
      <c r="GG20" s="65"/>
      <c r="GH20" s="65"/>
      <c r="GI20" s="65"/>
      <c r="GJ20" s="65"/>
      <c r="GK20" s="65"/>
      <c r="GL20" s="65"/>
      <c r="GM20" s="65"/>
      <c r="GN20" s="65"/>
      <c r="GO20" s="65"/>
      <c r="GP20" s="65"/>
      <c r="GQ20" s="65"/>
      <c r="GR20" s="65"/>
      <c r="GS20" s="65"/>
      <c r="GT20" s="65"/>
      <c r="GU20" s="65"/>
      <c r="GV20" s="65"/>
      <c r="GW20" s="65"/>
      <c r="GX20" s="65"/>
      <c r="GY20" s="65"/>
      <c r="GZ20" s="65"/>
      <c r="HA20" s="65"/>
      <c r="HB20" s="65"/>
      <c r="HC20" s="65"/>
      <c r="HD20" s="65"/>
      <c r="HE20" s="65"/>
      <c r="HF20" s="65"/>
      <c r="HG20" s="65"/>
      <c r="HH20" s="65"/>
      <c r="HI20" s="65"/>
      <c r="HJ20" s="65"/>
      <c r="HK20" s="65"/>
      <c r="HL20" s="65"/>
      <c r="HM20" s="65"/>
      <c r="HN20" s="65"/>
      <c r="HO20" s="65"/>
      <c r="HP20" s="65"/>
      <c r="HQ20" s="65"/>
      <c r="HR20" s="65"/>
      <c r="HS20" s="65"/>
      <c r="HT20" s="65"/>
      <c r="HU20" s="65"/>
      <c r="HV20" s="65"/>
      <c r="HW20" s="65"/>
      <c r="HX20" s="65"/>
      <c r="HY20" s="65"/>
      <c r="HZ20" s="65"/>
      <c r="IA20" s="65"/>
      <c r="IB20" s="65"/>
      <c r="IC20" s="65"/>
      <c r="ID20" s="65"/>
      <c r="IE20" s="65"/>
      <c r="IF20" s="65"/>
      <c r="IG20" s="65"/>
      <c r="IH20" s="65"/>
      <c r="II20" s="65"/>
      <c r="IJ20" s="65"/>
      <c r="IK20" s="65"/>
      <c r="IL20" s="65"/>
      <c r="IM20" s="65"/>
      <c r="IN20" s="65"/>
      <c r="IO20" s="65"/>
      <c r="IP20" s="65"/>
      <c r="IQ20" s="65"/>
      <c r="IR20" s="65"/>
      <c r="IS20" s="65"/>
      <c r="IT20" s="65"/>
      <c r="IU20" s="65"/>
      <c r="IV20" s="65"/>
      <c r="IW20" s="65"/>
      <c r="IX20" s="65"/>
      <c r="IY20" s="65"/>
      <c r="IZ20" s="65"/>
      <c r="JA20" s="65"/>
      <c r="JB20" s="65"/>
      <c r="JC20" s="65"/>
      <c r="JD20" s="65"/>
      <c r="JE20" s="65"/>
      <c r="JF20" s="65"/>
      <c r="JG20" s="65"/>
      <c r="JH20" s="65"/>
      <c r="JI20" s="65"/>
      <c r="JJ20" s="65"/>
      <c r="JK20" s="65"/>
      <c r="JL20" s="65"/>
      <c r="JM20" s="65"/>
      <c r="JN20" s="65"/>
      <c r="JO20" s="65"/>
      <c r="JP20" s="65"/>
      <c r="JQ20" s="65"/>
      <c r="JR20" s="65"/>
      <c r="JS20" s="65"/>
      <c r="JT20" s="65"/>
      <c r="JU20" s="65"/>
      <c r="JV20" s="65"/>
      <c r="JW20" s="65"/>
      <c r="JX20" s="65"/>
      <c r="JY20" s="65"/>
      <c r="JZ20" s="65"/>
      <c r="KA20" s="65"/>
      <c r="KB20" s="65"/>
      <c r="KC20" s="65"/>
      <c r="KD20" s="65"/>
      <c r="KE20" s="65"/>
      <c r="KF20" s="65"/>
      <c r="KG20" s="65"/>
      <c r="KH20" s="65"/>
      <c r="KI20" s="65"/>
      <c r="KJ20" s="65"/>
      <c r="KK20" s="65"/>
      <c r="KL20" s="65"/>
      <c r="KM20" s="65"/>
      <c r="KN20" s="65"/>
      <c r="KO20" s="65"/>
      <c r="KP20" s="65"/>
      <c r="KQ20" s="65"/>
      <c r="KR20" s="65"/>
      <c r="KS20" s="65"/>
      <c r="KT20" s="65"/>
      <c r="KU20" s="65"/>
      <c r="KV20" s="65"/>
      <c r="KW20" s="65"/>
      <c r="KX20" s="65"/>
      <c r="KY20" s="65"/>
      <c r="KZ20" s="65"/>
      <c r="LA20" s="65"/>
      <c r="LB20" s="65"/>
      <c r="LC20" s="65"/>
      <c r="LD20" s="65"/>
      <c r="LE20" s="65"/>
      <c r="LF20" s="65"/>
      <c r="LG20" s="65"/>
      <c r="LH20" s="65"/>
      <c r="LI20" s="65"/>
      <c r="LJ20" s="65"/>
      <c r="LK20" s="65"/>
      <c r="LL20" s="65"/>
      <c r="LM20" s="65"/>
      <c r="LN20" s="65"/>
      <c r="LO20" s="65"/>
      <c r="LP20" s="65"/>
      <c r="LQ20" s="65"/>
      <c r="LR20" s="65"/>
      <c r="LS20" s="65"/>
      <c r="LT20" s="65"/>
      <c r="LU20" s="65"/>
      <c r="LV20" s="65"/>
      <c r="LW20" s="65"/>
      <c r="LX20" s="65"/>
      <c r="LY20" s="65"/>
      <c r="LZ20" s="65"/>
      <c r="MA20" s="65"/>
      <c r="MB20" s="65"/>
      <c r="MC20" s="65"/>
      <c r="MD20" s="65"/>
      <c r="ME20" s="65"/>
      <c r="MF20" s="65"/>
      <c r="MG20" s="65"/>
      <c r="MH20" s="65"/>
      <c r="MI20" s="65"/>
      <c r="MJ20" s="65"/>
      <c r="MK20" s="65"/>
      <c r="ML20" s="65"/>
      <c r="MM20" s="65"/>
      <c r="MN20" s="65"/>
      <c r="MO20" s="65"/>
      <c r="MP20" s="65"/>
      <c r="MQ20" s="65"/>
      <c r="MR20" s="65"/>
      <c r="MS20" s="65"/>
      <c r="MT20" s="65"/>
      <c r="MU20" s="65"/>
      <c r="MV20" s="65"/>
      <c r="MW20" s="65"/>
      <c r="MX20" s="65"/>
      <c r="MY20" s="65"/>
      <c r="MZ20" s="65"/>
      <c r="NA20" s="65"/>
      <c r="NB20" s="65"/>
      <c r="NC20" s="65"/>
      <c r="ND20" s="65"/>
      <c r="NE20" s="65"/>
      <c r="NF20" s="65"/>
      <c r="NG20" s="65"/>
      <c r="NH20" s="65"/>
      <c r="NI20" s="65"/>
      <c r="NJ20" s="65"/>
      <c r="NK20" s="65"/>
      <c r="NL20" s="65"/>
      <c r="NM20" s="65"/>
      <c r="NN20" s="65"/>
      <c r="NO20" s="65"/>
      <c r="NP20" s="65"/>
      <c r="NQ20" s="65"/>
      <c r="NR20" s="65"/>
      <c r="NS20" s="65"/>
      <c r="NT20" s="65"/>
      <c r="NU20" s="65"/>
      <c r="NV20" s="65"/>
      <c r="NW20" s="65"/>
      <c r="NX20" s="65"/>
      <c r="NY20" s="65"/>
      <c r="NZ20" s="65"/>
      <c r="OA20" s="65"/>
      <c r="OB20" s="65"/>
      <c r="OC20" s="65"/>
      <c r="OD20" s="65"/>
      <c r="OE20" s="65"/>
      <c r="OF20" s="65"/>
      <c r="OG20" s="65"/>
      <c r="OH20" s="65"/>
      <c r="OI20" s="65"/>
      <c r="OJ20" s="65"/>
      <c r="OK20" s="65"/>
      <c r="OL20" s="65"/>
      <c r="OM20" s="65"/>
      <c r="ON20" s="65"/>
      <c r="OO20" s="65"/>
      <c r="OP20" s="65"/>
      <c r="OQ20" s="65"/>
      <c r="OR20" s="65"/>
      <c r="OS20" s="65"/>
      <c r="OT20" s="65"/>
      <c r="OU20" s="65"/>
      <c r="OV20" s="65"/>
      <c r="OW20" s="65"/>
      <c r="OX20" s="65"/>
      <c r="OY20" s="65"/>
      <c r="OZ20" s="65"/>
      <c r="PA20" s="65"/>
      <c r="PB20" s="65"/>
      <c r="PC20" s="65"/>
      <c r="PD20" s="65"/>
      <c r="PE20" s="65"/>
      <c r="PF20" s="65"/>
      <c r="PG20" s="65"/>
      <c r="PH20" s="65"/>
      <c r="PI20" s="65"/>
      <c r="PJ20" s="65"/>
      <c r="PK20" s="65"/>
      <c r="PL20" s="65"/>
      <c r="PM20" s="65"/>
      <c r="PN20" s="65"/>
      <c r="PO20" s="65"/>
      <c r="PP20" s="65"/>
      <c r="PQ20" s="65"/>
      <c r="PR20" s="65"/>
      <c r="PS20" s="65"/>
      <c r="PT20" s="65"/>
      <c r="PU20" s="65"/>
      <c r="PV20" s="65"/>
      <c r="PW20" s="65"/>
      <c r="PX20" s="65"/>
      <c r="PY20" s="65"/>
      <c r="PZ20" s="65"/>
      <c r="QA20" s="65"/>
      <c r="QB20" s="65"/>
      <c r="QC20" s="65"/>
      <c r="QD20" s="65"/>
      <c r="QE20" s="65"/>
      <c r="QF20" s="65"/>
      <c r="QG20" s="65"/>
      <c r="QH20" s="65"/>
      <c r="QI20" s="65"/>
      <c r="QJ20" s="65"/>
      <c r="QK20" s="65"/>
      <c r="QL20" s="65"/>
      <c r="QM20" s="65"/>
      <c r="QN20" s="65"/>
      <c r="QO20" s="65"/>
      <c r="QP20" s="65"/>
      <c r="QQ20" s="65"/>
      <c r="QR20" s="65"/>
      <c r="QS20" s="65"/>
      <c r="QT20" s="65"/>
      <c r="QU20" s="65"/>
      <c r="QV20" s="65"/>
      <c r="QW20" s="65"/>
      <c r="QX20" s="65"/>
      <c r="QY20" s="65"/>
      <c r="QZ20" s="65"/>
      <c r="RA20" s="65"/>
      <c r="RB20" s="65"/>
      <c r="RC20" s="65"/>
      <c r="RD20" s="65"/>
      <c r="RE20" s="65"/>
      <c r="RF20" s="65"/>
      <c r="RG20" s="65"/>
      <c r="RH20" s="65"/>
      <c r="RI20" s="65"/>
      <c r="RJ20" s="65"/>
      <c r="RK20" s="65"/>
      <c r="RL20" s="65"/>
      <c r="RM20" s="65"/>
      <c r="RN20" s="65"/>
      <c r="RO20" s="65"/>
      <c r="RP20" s="65"/>
      <c r="RQ20" s="65"/>
      <c r="RR20" s="65"/>
      <c r="RS20" s="65"/>
      <c r="RT20" s="65"/>
      <c r="RU20" s="65"/>
      <c r="RV20" s="65"/>
      <c r="RW20" s="65"/>
      <c r="RX20" s="65"/>
      <c r="RY20" s="65"/>
      <c r="RZ20" s="65"/>
      <c r="SA20" s="65"/>
      <c r="SB20" s="65"/>
      <c r="SC20" s="65"/>
      <c r="SD20" s="65"/>
      <c r="SE20" s="65"/>
      <c r="SF20" s="65"/>
      <c r="SG20" s="65"/>
      <c r="SH20" s="65"/>
      <c r="SI20" s="65"/>
      <c r="SJ20" s="65"/>
      <c r="SK20" s="65"/>
      <c r="SL20" s="65"/>
      <c r="SM20" s="65"/>
      <c r="SN20" s="65"/>
      <c r="SO20" s="65"/>
      <c r="SP20" s="65"/>
      <c r="SQ20" s="65"/>
      <c r="SR20" s="65"/>
      <c r="SS20" s="65"/>
      <c r="ST20" s="65"/>
      <c r="SU20" s="65"/>
      <c r="SV20" s="65"/>
      <c r="SW20" s="65"/>
      <c r="SX20" s="65"/>
      <c r="SY20" s="65"/>
      <c r="SZ20" s="65"/>
      <c r="TA20" s="65"/>
      <c r="TB20" s="65"/>
      <c r="TC20" s="65"/>
      <c r="TD20" s="65"/>
      <c r="TE20" s="65"/>
      <c r="TF20" s="65"/>
      <c r="TG20" s="65"/>
      <c r="TH20" s="65"/>
      <c r="TI20" s="65"/>
      <c r="TJ20" s="65"/>
      <c r="TK20" s="65"/>
      <c r="TL20" s="65"/>
      <c r="TM20" s="65"/>
      <c r="TN20" s="65"/>
      <c r="TO20" s="65"/>
      <c r="TP20" s="65"/>
      <c r="TQ20" s="65"/>
      <c r="TR20" s="65"/>
      <c r="TS20" s="65"/>
      <c r="TT20" s="65"/>
      <c r="TU20" s="65"/>
      <c r="TV20" s="65"/>
      <c r="TW20" s="65"/>
      <c r="TX20" s="65"/>
      <c r="TY20" s="65"/>
      <c r="TZ20" s="65"/>
      <c r="UA20" s="65"/>
      <c r="UB20" s="65"/>
      <c r="UC20" s="65"/>
      <c r="UD20" s="65"/>
      <c r="UE20" s="65"/>
      <c r="UF20" s="65"/>
      <c r="UG20" s="65"/>
      <c r="UH20" s="65"/>
      <c r="UI20" s="65"/>
      <c r="UJ20" s="65"/>
      <c r="UK20" s="65"/>
      <c r="UL20" s="65"/>
      <c r="UM20" s="65"/>
      <c r="UN20" s="65"/>
      <c r="UO20" s="65"/>
      <c r="UP20" s="65"/>
      <c r="UQ20" s="65"/>
      <c r="UR20" s="65"/>
      <c r="US20" s="65"/>
      <c r="UT20" s="65"/>
      <c r="UU20" s="65"/>
      <c r="UV20" s="65"/>
      <c r="UW20" s="65"/>
      <c r="UX20" s="65"/>
      <c r="UY20" s="65"/>
      <c r="UZ20" s="65"/>
      <c r="VA20" s="65"/>
      <c r="VB20" s="65"/>
      <c r="VC20" s="65"/>
      <c r="VD20" s="65"/>
      <c r="VE20" s="65"/>
      <c r="VF20" s="65"/>
      <c r="VG20" s="65"/>
      <c r="VH20" s="65"/>
      <c r="VI20" s="65"/>
      <c r="VJ20" s="65"/>
      <c r="VK20" s="65"/>
      <c r="VL20" s="65"/>
      <c r="VM20" s="65"/>
      <c r="VN20" s="65"/>
      <c r="VO20" s="65"/>
      <c r="VP20" s="65"/>
      <c r="VQ20" s="65"/>
      <c r="VR20" s="65"/>
      <c r="VS20" s="65"/>
      <c r="VT20" s="65"/>
      <c r="VU20" s="65"/>
      <c r="VV20" s="65"/>
      <c r="VW20" s="65"/>
      <c r="VX20" s="65"/>
      <c r="VY20" s="65"/>
      <c r="VZ20" s="65"/>
      <c r="WA20" s="65"/>
      <c r="WB20" s="65"/>
      <c r="WC20" s="65"/>
      <c r="WD20" s="65"/>
      <c r="WE20" s="65"/>
      <c r="WF20" s="65"/>
      <c r="WG20" s="65"/>
      <c r="WH20" s="65"/>
      <c r="WI20" s="65"/>
      <c r="WJ20" s="65"/>
      <c r="WK20" s="65"/>
      <c r="WL20" s="65"/>
      <c r="WM20" s="65"/>
      <c r="WN20" s="65"/>
      <c r="WO20" s="65"/>
      <c r="WP20" s="65"/>
      <c r="WQ20" s="65"/>
      <c r="WR20" s="65"/>
      <c r="WS20" s="65"/>
      <c r="WT20" s="65"/>
      <c r="WU20" s="65"/>
      <c r="WV20" s="65"/>
      <c r="WW20" s="65"/>
      <c r="WX20" s="65"/>
      <c r="WY20" s="65"/>
      <c r="WZ20" s="65"/>
      <c r="XA20" s="65"/>
      <c r="XB20" s="65"/>
      <c r="XC20" s="65"/>
      <c r="XD20" s="65"/>
      <c r="XE20" s="65"/>
      <c r="XF20" s="65"/>
      <c r="XG20" s="65"/>
      <c r="XH20" s="65"/>
      <c r="XI20" s="65"/>
      <c r="XJ20" s="65"/>
      <c r="XK20" s="65"/>
      <c r="XL20" s="65"/>
      <c r="XM20" s="65"/>
      <c r="XN20" s="65"/>
      <c r="XO20" s="65"/>
      <c r="XP20" s="65"/>
      <c r="XQ20" s="65"/>
      <c r="XR20" s="65"/>
      <c r="XS20" s="65"/>
      <c r="XT20" s="65"/>
      <c r="XU20" s="65"/>
      <c r="XV20" s="65"/>
      <c r="XW20" s="65"/>
      <c r="XX20" s="65"/>
      <c r="XY20" s="65"/>
      <c r="XZ20" s="65"/>
      <c r="YA20" s="65"/>
      <c r="YB20" s="65"/>
      <c r="YC20" s="65"/>
      <c r="YD20" s="65"/>
      <c r="YE20" s="65"/>
      <c r="YF20" s="65"/>
      <c r="YG20" s="65"/>
      <c r="YH20" s="65"/>
      <c r="YI20" s="65"/>
      <c r="YJ20" s="65"/>
      <c r="YK20" s="65"/>
      <c r="YL20" s="65"/>
      <c r="YM20" s="65"/>
      <c r="YN20" s="65"/>
      <c r="YO20" s="65"/>
      <c r="YP20" s="65"/>
      <c r="YQ20" s="65"/>
      <c r="YR20" s="65"/>
      <c r="YS20" s="65"/>
      <c r="YT20" s="65"/>
      <c r="YU20" s="65"/>
      <c r="YV20" s="65"/>
      <c r="YW20" s="65"/>
      <c r="YX20" s="65"/>
      <c r="YY20" s="65"/>
      <c r="YZ20" s="65"/>
      <c r="ZA20" s="65"/>
      <c r="ZB20" s="65"/>
      <c r="ZC20" s="65"/>
      <c r="ZD20" s="65"/>
      <c r="ZE20" s="65"/>
      <c r="ZF20" s="65"/>
      <c r="ZG20" s="65"/>
      <c r="ZH20" s="65"/>
      <c r="ZI20" s="65"/>
      <c r="ZJ20" s="65"/>
      <c r="ZK20" s="65"/>
      <c r="ZL20" s="65"/>
      <c r="ZM20" s="65"/>
      <c r="ZN20" s="65"/>
      <c r="ZO20" s="65"/>
      <c r="ZP20" s="65"/>
      <c r="ZQ20" s="65"/>
      <c r="ZR20" s="65"/>
      <c r="ZS20" s="65"/>
      <c r="ZT20" s="65"/>
      <c r="ZU20" s="65"/>
      <c r="ZV20" s="65"/>
      <c r="ZW20" s="65"/>
      <c r="ZX20" s="65"/>
      <c r="ZY20" s="65"/>
      <c r="ZZ20" s="65"/>
      <c r="AAA20" s="65"/>
      <c r="AAB20" s="65"/>
      <c r="AAC20" s="65"/>
      <c r="AAD20" s="65"/>
      <c r="AAE20" s="65"/>
      <c r="AAF20" s="65"/>
      <c r="AAG20" s="65"/>
      <c r="AAH20" s="65"/>
      <c r="AAI20" s="65"/>
      <c r="AAJ20" s="65"/>
      <c r="AAK20" s="65"/>
      <c r="AAL20" s="65"/>
      <c r="AAM20" s="65"/>
      <c r="AAN20" s="65"/>
      <c r="AAO20" s="65"/>
      <c r="AAP20" s="65"/>
      <c r="AAQ20" s="65"/>
      <c r="AAR20" s="65"/>
      <c r="AAS20" s="65"/>
      <c r="AAT20" s="65"/>
      <c r="AAU20" s="65"/>
      <c r="AAV20" s="65"/>
      <c r="AAW20" s="65"/>
      <c r="AAX20" s="65"/>
      <c r="AAY20" s="65"/>
      <c r="AAZ20" s="65"/>
      <c r="ABA20" s="65"/>
      <c r="ABB20" s="65"/>
      <c r="ABC20" s="65"/>
      <c r="ABD20" s="65"/>
      <c r="ABE20" s="65"/>
      <c r="ABF20" s="65"/>
      <c r="ABG20" s="65"/>
      <c r="ABH20" s="65"/>
      <c r="ABI20" s="65"/>
      <c r="ABJ20" s="65"/>
      <c r="ABK20" s="65"/>
      <c r="ABL20" s="65"/>
      <c r="ABM20" s="65"/>
      <c r="ABN20" s="65"/>
      <c r="ABO20" s="65"/>
      <c r="ABP20" s="65"/>
      <c r="ABQ20" s="65"/>
      <c r="ABR20" s="65"/>
      <c r="ABS20" s="65"/>
      <c r="ABT20" s="65"/>
      <c r="ABU20" s="65"/>
      <c r="ABV20" s="65"/>
      <c r="ABW20" s="65"/>
      <c r="ABX20" s="65"/>
      <c r="ABY20" s="65"/>
      <c r="ABZ20" s="65"/>
      <c r="ACA20" s="65"/>
      <c r="ACB20" s="65"/>
      <c r="ACC20" s="65"/>
      <c r="ACD20" s="65"/>
      <c r="ACE20" s="65"/>
      <c r="ACF20" s="65"/>
      <c r="ACG20" s="65"/>
      <c r="ACH20" s="65"/>
      <c r="ACI20" s="65"/>
      <c r="ACJ20" s="65"/>
      <c r="ACK20" s="65"/>
      <c r="ACL20" s="65"/>
      <c r="ACM20" s="65"/>
      <c r="ACN20" s="65"/>
      <c r="ACO20" s="65"/>
      <c r="ACP20" s="65"/>
      <c r="ACQ20" s="65"/>
      <c r="ACR20" s="65"/>
      <c r="ACS20" s="65"/>
      <c r="ACT20" s="65"/>
      <c r="ACU20" s="65"/>
      <c r="ACV20" s="65"/>
      <c r="ACW20" s="65"/>
      <c r="ACX20" s="65"/>
      <c r="ACY20" s="65"/>
      <c r="ACZ20" s="65"/>
      <c r="ADA20" s="65"/>
      <c r="ADB20" s="65"/>
      <c r="ADC20" s="65"/>
      <c r="ADD20" s="65"/>
      <c r="ADE20" s="65"/>
      <c r="ADF20" s="65"/>
      <c r="ADG20" s="65"/>
      <c r="ADH20" s="65"/>
      <c r="ADI20" s="65"/>
      <c r="ADJ20" s="65"/>
      <c r="ADK20" s="65"/>
      <c r="ADL20" s="65"/>
      <c r="ADM20" s="65"/>
      <c r="ADN20" s="65"/>
      <c r="ADO20" s="65"/>
      <c r="ADP20" s="65"/>
      <c r="ADQ20" s="65"/>
      <c r="ADR20" s="65"/>
      <c r="ADS20" s="65"/>
      <c r="ADT20" s="65"/>
      <c r="ADU20" s="65"/>
      <c r="ADV20" s="65"/>
      <c r="ADW20" s="65"/>
      <c r="ADX20" s="65"/>
      <c r="ADY20" s="65"/>
      <c r="ADZ20" s="65"/>
      <c r="AEA20" s="65"/>
      <c r="AEB20" s="65"/>
      <c r="AEC20" s="65"/>
      <c r="AED20" s="65"/>
      <c r="AEE20" s="65"/>
      <c r="AEF20" s="65"/>
      <c r="AEG20" s="65"/>
      <c r="AEH20" s="65"/>
      <c r="AEI20" s="65"/>
      <c r="AEJ20" s="65"/>
      <c r="AEK20" s="65"/>
      <c r="AEL20" s="65"/>
      <c r="AEM20" s="65"/>
      <c r="AEN20" s="65"/>
      <c r="AEO20" s="65"/>
      <c r="AEP20" s="65"/>
      <c r="AEQ20" s="65"/>
      <c r="AER20" s="65"/>
      <c r="AES20" s="65"/>
      <c r="AET20" s="65"/>
      <c r="AEU20" s="65"/>
      <c r="AEV20" s="65"/>
      <c r="AEW20" s="65"/>
      <c r="AEX20" s="65"/>
      <c r="AEY20" s="65"/>
      <c r="AEZ20" s="65"/>
      <c r="AFA20" s="65"/>
      <c r="AFB20" s="65"/>
      <c r="AFC20" s="65"/>
      <c r="AFD20" s="65"/>
      <c r="AFE20" s="65"/>
      <c r="AFF20" s="65"/>
      <c r="AFG20" s="65"/>
      <c r="AFH20" s="65"/>
      <c r="AFI20" s="65"/>
      <c r="AFJ20" s="65"/>
      <c r="AFK20" s="65"/>
      <c r="AFL20" s="65"/>
      <c r="AFM20" s="65"/>
      <c r="AFN20" s="65"/>
      <c r="AFO20" s="65"/>
      <c r="AFP20" s="65"/>
      <c r="AFQ20" s="65"/>
      <c r="AFR20" s="65"/>
      <c r="AFS20" s="65"/>
      <c r="AFT20" s="65"/>
      <c r="AFU20" s="65"/>
      <c r="AFV20" s="65"/>
      <c r="AFW20" s="65"/>
      <c r="AFX20" s="65"/>
      <c r="AFY20" s="65"/>
      <c r="AFZ20" s="65"/>
      <c r="AGA20" s="65"/>
      <c r="AGB20" s="65"/>
      <c r="AGC20" s="65"/>
      <c r="AGD20" s="65"/>
      <c r="AGE20" s="65"/>
      <c r="AGF20" s="65"/>
      <c r="AGG20" s="65"/>
      <c r="AGH20" s="65"/>
      <c r="AGI20" s="65"/>
      <c r="AGJ20" s="65"/>
      <c r="AGK20" s="65"/>
      <c r="AGL20" s="65"/>
      <c r="AGM20" s="65"/>
      <c r="AGN20" s="65"/>
      <c r="AGO20" s="65"/>
      <c r="AGP20" s="65"/>
      <c r="AGQ20" s="65"/>
      <c r="AGR20" s="65"/>
      <c r="AGS20" s="65"/>
      <c r="AGT20" s="65"/>
      <c r="AGU20" s="65"/>
      <c r="AGV20" s="65"/>
      <c r="AGW20" s="65"/>
      <c r="AGX20" s="65"/>
      <c r="AGY20" s="65"/>
      <c r="AGZ20" s="65"/>
      <c r="AHA20" s="65"/>
      <c r="AHB20" s="65"/>
      <c r="AHC20" s="65"/>
      <c r="AHD20" s="65"/>
      <c r="AHE20" s="65"/>
      <c r="AHF20" s="65"/>
      <c r="AHG20" s="65"/>
      <c r="AHH20" s="65"/>
      <c r="AHI20" s="65"/>
      <c r="AHJ20" s="65"/>
      <c r="AHK20" s="65"/>
      <c r="AHL20" s="65"/>
      <c r="AHM20" s="65"/>
      <c r="AHN20" s="65"/>
      <c r="AHO20" s="65"/>
      <c r="AHP20" s="65"/>
      <c r="AHQ20" s="65"/>
      <c r="AHR20" s="65"/>
      <c r="AHS20" s="65"/>
      <c r="AHT20" s="65"/>
      <c r="AHU20" s="65"/>
      <c r="AHV20" s="65"/>
      <c r="AHW20" s="65"/>
      <c r="AHX20" s="65"/>
      <c r="AHY20" s="65"/>
      <c r="AHZ20" s="65"/>
      <c r="AIA20" s="65"/>
      <c r="AIB20" s="65"/>
      <c r="AIC20" s="65"/>
      <c r="AID20" s="65"/>
      <c r="AIE20" s="65"/>
      <c r="AIF20" s="65"/>
      <c r="AIG20" s="65"/>
      <c r="AIH20" s="65"/>
      <c r="AII20" s="65"/>
      <c r="AIJ20" s="65"/>
      <c r="AIK20" s="65"/>
      <c r="AIL20" s="65"/>
      <c r="AIM20" s="65"/>
      <c r="AIN20" s="65"/>
      <c r="AIO20" s="65"/>
      <c r="AIP20" s="65"/>
      <c r="AIQ20" s="65"/>
      <c r="AIR20" s="65"/>
      <c r="AIS20" s="65"/>
      <c r="AIT20" s="65"/>
      <c r="AIU20" s="65"/>
      <c r="AIV20" s="65"/>
      <c r="AIW20" s="65"/>
      <c r="AIX20" s="65"/>
      <c r="AIY20" s="65"/>
      <c r="AIZ20" s="65"/>
      <c r="AJA20" s="65"/>
      <c r="AJB20" s="65"/>
      <c r="AJC20" s="65"/>
      <c r="AJD20" s="65"/>
      <c r="AJE20" s="65"/>
      <c r="AJF20" s="65"/>
      <c r="AJG20" s="65"/>
      <c r="AJH20" s="65"/>
      <c r="AJI20" s="65"/>
      <c r="AJJ20" s="65"/>
      <c r="AJK20" s="65"/>
      <c r="AJL20" s="65"/>
      <c r="AJM20" s="65"/>
      <c r="AJN20" s="65"/>
      <c r="AJO20" s="65"/>
      <c r="AJP20" s="65"/>
      <c r="AJQ20" s="65"/>
      <c r="AJR20" s="65"/>
      <c r="AJS20" s="65"/>
      <c r="AJT20" s="65"/>
      <c r="AJU20" s="65"/>
      <c r="AJV20" s="65"/>
      <c r="AJW20" s="65"/>
      <c r="AJX20" s="65"/>
      <c r="AJY20" s="65"/>
      <c r="AJZ20" s="65"/>
      <c r="AKA20" s="65"/>
      <c r="AKB20" s="65"/>
      <c r="AKC20" s="65"/>
      <c r="AKD20" s="65"/>
      <c r="AKE20" s="65"/>
      <c r="AKF20" s="65"/>
      <c r="AKG20" s="65"/>
      <c r="AKH20" s="65"/>
      <c r="AKI20" s="65"/>
      <c r="AKJ20" s="65"/>
      <c r="AKK20" s="65"/>
      <c r="AKL20" s="65"/>
      <c r="AKM20" s="65"/>
      <c r="AKN20" s="65"/>
      <c r="AKO20" s="65"/>
      <c r="AKP20" s="65"/>
      <c r="AKQ20" s="65"/>
      <c r="AKR20" s="65"/>
      <c r="AKS20" s="65"/>
      <c r="AKT20" s="65"/>
      <c r="AKU20" s="65"/>
      <c r="AKV20" s="65"/>
      <c r="AKW20" s="65"/>
      <c r="AKX20" s="65"/>
      <c r="AKY20" s="65"/>
      <c r="AKZ20" s="65"/>
      <c r="ALA20" s="65"/>
      <c r="ALB20" s="65"/>
      <c r="ALC20" s="65"/>
      <c r="ALD20" s="65"/>
      <c r="ALE20" s="65"/>
      <c r="ALF20" s="65"/>
      <c r="ALG20" s="65"/>
      <c r="ALH20" s="65"/>
      <c r="ALI20" s="65"/>
      <c r="ALJ20" s="65"/>
      <c r="ALK20" s="65"/>
      <c r="ALL20" s="65"/>
      <c r="ALM20" s="65"/>
      <c r="ALN20" s="65"/>
      <c r="ALO20" s="65"/>
      <c r="ALP20" s="65"/>
      <c r="ALQ20" s="65"/>
      <c r="ALR20" s="65"/>
      <c r="ALS20" s="65"/>
      <c r="ALT20" s="65"/>
      <c r="ALU20" s="65"/>
      <c r="ALV20" s="65"/>
      <c r="ALW20" s="65"/>
      <c r="ALX20" s="65"/>
      <c r="ALY20" s="65"/>
      <c r="ALZ20" s="65"/>
      <c r="AMA20" s="65"/>
      <c r="AMB20" s="65"/>
      <c r="AMC20" s="65"/>
      <c r="AMD20" s="65"/>
      <c r="AME20" s="65"/>
      <c r="AMF20" s="65"/>
      <c r="AMG20" s="65"/>
      <c r="AMH20" s="65"/>
      <c r="AMI20" s="65"/>
      <c r="AMJ20" s="65"/>
    </row>
    <row r="21" spans="1:1024" s="66" customFormat="1" ht="15" customHeight="1" thickBot="1" x14ac:dyDescent="0.3">
      <c r="A21" s="68">
        <f>A6</f>
        <v>1</v>
      </c>
      <c r="B21" s="69">
        <f>B6</f>
        <v>1</v>
      </c>
      <c r="C21" s="114" t="s">
        <v>36</v>
      </c>
      <c r="D21" s="114"/>
      <c r="E21" s="70"/>
      <c r="F21" s="71">
        <f>F10+F20</f>
        <v>500</v>
      </c>
      <c r="G21" s="71">
        <f>G10+G20</f>
        <v>19.270000000000003</v>
      </c>
      <c r="H21" s="71">
        <f>H10+H20</f>
        <v>22.000000000000004</v>
      </c>
      <c r="I21" s="71">
        <f>I10+I20</f>
        <v>90.859999999999985</v>
      </c>
      <c r="J21" s="71">
        <f>J10+J20</f>
        <v>598.35</v>
      </c>
      <c r="K21" s="71"/>
      <c r="L21" s="71">
        <v>85.55</v>
      </c>
      <c r="M21" s="65"/>
      <c r="N21" s="65"/>
      <c r="O21" s="65"/>
      <c r="P21" s="65"/>
      <c r="Q21" s="65"/>
      <c r="R21" s="65"/>
      <c r="S21" s="65"/>
      <c r="T21" s="65"/>
      <c r="U21" s="65"/>
      <c r="V21" s="65"/>
      <c r="W21" s="65"/>
      <c r="X21" s="65"/>
      <c r="Y21" s="65"/>
      <c r="Z21" s="65"/>
      <c r="AA21" s="65"/>
      <c r="AB21" s="65"/>
      <c r="AC21" s="65"/>
      <c r="AD21" s="65"/>
      <c r="AE21" s="65"/>
      <c r="AF21" s="65"/>
      <c r="AG21" s="65"/>
      <c r="AH21" s="65"/>
      <c r="AI21" s="65"/>
      <c r="AJ21" s="65"/>
      <c r="AK21" s="65"/>
      <c r="AL21" s="65"/>
      <c r="AM21" s="65"/>
      <c r="AN21" s="65"/>
      <c r="AO21" s="65"/>
      <c r="AP21" s="65"/>
      <c r="AQ21" s="65"/>
      <c r="AR21" s="65"/>
      <c r="AS21" s="65"/>
      <c r="AT21" s="65"/>
      <c r="AU21" s="65"/>
      <c r="AV21" s="65"/>
      <c r="AW21" s="65"/>
      <c r="AX21" s="65"/>
      <c r="AY21" s="65"/>
      <c r="AZ21" s="65"/>
      <c r="BA21" s="65"/>
      <c r="BB21" s="65"/>
      <c r="BC21" s="65"/>
      <c r="BD21" s="65"/>
      <c r="BE21" s="65"/>
      <c r="BF21" s="65"/>
      <c r="BG21" s="65"/>
      <c r="BH21" s="65"/>
      <c r="BI21" s="65"/>
      <c r="BJ21" s="65"/>
      <c r="BK21" s="65"/>
      <c r="BL21" s="65"/>
      <c r="BM21" s="65"/>
      <c r="BN21" s="65"/>
      <c r="BO21" s="65"/>
      <c r="BP21" s="65"/>
      <c r="BQ21" s="65"/>
      <c r="BR21" s="65"/>
      <c r="BS21" s="65"/>
      <c r="BT21" s="65"/>
      <c r="BU21" s="65"/>
      <c r="BV21" s="65"/>
      <c r="BW21" s="65"/>
      <c r="BX21" s="65"/>
      <c r="BY21" s="65"/>
      <c r="BZ21" s="65"/>
      <c r="CA21" s="65"/>
      <c r="CB21" s="65"/>
      <c r="CC21" s="65"/>
      <c r="CD21" s="65"/>
      <c r="CE21" s="65"/>
      <c r="CF21" s="65"/>
      <c r="CG21" s="65"/>
      <c r="CH21" s="65"/>
      <c r="CI21" s="65"/>
      <c r="CJ21" s="65"/>
      <c r="CK21" s="65"/>
      <c r="CL21" s="65"/>
      <c r="CM21" s="65"/>
      <c r="CN21" s="65"/>
      <c r="CO21" s="65"/>
      <c r="CP21" s="65"/>
      <c r="CQ21" s="65"/>
      <c r="CR21" s="65"/>
      <c r="CS21" s="65"/>
      <c r="CT21" s="65"/>
      <c r="CU21" s="65"/>
      <c r="CV21" s="65"/>
      <c r="CW21" s="65"/>
      <c r="CX21" s="65"/>
      <c r="CY21" s="65"/>
      <c r="CZ21" s="65"/>
      <c r="DA21" s="65"/>
      <c r="DB21" s="65"/>
      <c r="DC21" s="65"/>
      <c r="DD21" s="65"/>
      <c r="DE21" s="65"/>
      <c r="DF21" s="65"/>
      <c r="DG21" s="65"/>
      <c r="DH21" s="65"/>
      <c r="DI21" s="65"/>
      <c r="DJ21" s="65"/>
      <c r="DK21" s="65"/>
      <c r="DL21" s="65"/>
      <c r="DM21" s="65"/>
      <c r="DN21" s="65"/>
      <c r="DO21" s="65"/>
      <c r="DP21" s="65"/>
      <c r="DQ21" s="65"/>
      <c r="DR21" s="65"/>
      <c r="DS21" s="65"/>
      <c r="DT21" s="65"/>
      <c r="DU21" s="65"/>
      <c r="DV21" s="65"/>
      <c r="DW21" s="65"/>
      <c r="DX21" s="65"/>
      <c r="DY21" s="65"/>
      <c r="DZ21" s="65"/>
      <c r="EA21" s="65"/>
      <c r="EB21" s="65"/>
      <c r="EC21" s="65"/>
      <c r="ED21" s="65"/>
      <c r="EE21" s="65"/>
      <c r="EF21" s="65"/>
      <c r="EG21" s="65"/>
      <c r="EH21" s="65"/>
      <c r="EI21" s="65"/>
      <c r="EJ21" s="65"/>
      <c r="EK21" s="65"/>
      <c r="EL21" s="65"/>
      <c r="EM21" s="65"/>
      <c r="EN21" s="65"/>
      <c r="EO21" s="65"/>
      <c r="EP21" s="65"/>
      <c r="EQ21" s="65"/>
      <c r="ER21" s="65"/>
      <c r="ES21" s="65"/>
      <c r="ET21" s="65"/>
      <c r="EU21" s="65"/>
      <c r="EV21" s="65"/>
      <c r="EW21" s="65"/>
      <c r="EX21" s="65"/>
      <c r="EY21" s="65"/>
      <c r="EZ21" s="65"/>
      <c r="FA21" s="65"/>
      <c r="FB21" s="65"/>
      <c r="FC21" s="65"/>
      <c r="FD21" s="65"/>
      <c r="FE21" s="65"/>
      <c r="FF21" s="65"/>
      <c r="FG21" s="65"/>
      <c r="FH21" s="65"/>
      <c r="FI21" s="65"/>
      <c r="FJ21" s="65"/>
      <c r="FK21" s="65"/>
      <c r="FL21" s="65"/>
      <c r="FM21" s="65"/>
      <c r="FN21" s="65"/>
      <c r="FO21" s="65"/>
      <c r="FP21" s="65"/>
      <c r="FQ21" s="65"/>
      <c r="FR21" s="65"/>
      <c r="FS21" s="65"/>
      <c r="FT21" s="65"/>
      <c r="FU21" s="65"/>
      <c r="FV21" s="65"/>
      <c r="FW21" s="65"/>
      <c r="FX21" s="65"/>
      <c r="FY21" s="65"/>
      <c r="FZ21" s="65"/>
      <c r="GA21" s="65"/>
      <c r="GB21" s="65"/>
      <c r="GC21" s="65"/>
      <c r="GD21" s="65"/>
      <c r="GE21" s="65"/>
      <c r="GF21" s="65"/>
      <c r="GG21" s="65"/>
      <c r="GH21" s="65"/>
      <c r="GI21" s="65"/>
      <c r="GJ21" s="65"/>
      <c r="GK21" s="65"/>
      <c r="GL21" s="65"/>
      <c r="GM21" s="65"/>
      <c r="GN21" s="65"/>
      <c r="GO21" s="65"/>
      <c r="GP21" s="65"/>
      <c r="GQ21" s="65"/>
      <c r="GR21" s="65"/>
      <c r="GS21" s="65"/>
      <c r="GT21" s="65"/>
      <c r="GU21" s="65"/>
      <c r="GV21" s="65"/>
      <c r="GW21" s="65"/>
      <c r="GX21" s="65"/>
      <c r="GY21" s="65"/>
      <c r="GZ21" s="65"/>
      <c r="HA21" s="65"/>
      <c r="HB21" s="65"/>
      <c r="HC21" s="65"/>
      <c r="HD21" s="65"/>
      <c r="HE21" s="65"/>
      <c r="HF21" s="65"/>
      <c r="HG21" s="65"/>
      <c r="HH21" s="65"/>
      <c r="HI21" s="65"/>
      <c r="HJ21" s="65"/>
      <c r="HK21" s="65"/>
      <c r="HL21" s="65"/>
      <c r="HM21" s="65"/>
      <c r="HN21" s="65"/>
      <c r="HO21" s="65"/>
      <c r="HP21" s="65"/>
      <c r="HQ21" s="65"/>
      <c r="HR21" s="65"/>
      <c r="HS21" s="65"/>
      <c r="HT21" s="65"/>
      <c r="HU21" s="65"/>
      <c r="HV21" s="65"/>
      <c r="HW21" s="65"/>
      <c r="HX21" s="65"/>
      <c r="HY21" s="65"/>
      <c r="HZ21" s="65"/>
      <c r="IA21" s="65"/>
      <c r="IB21" s="65"/>
      <c r="IC21" s="65"/>
      <c r="ID21" s="65"/>
      <c r="IE21" s="65"/>
      <c r="IF21" s="65"/>
      <c r="IG21" s="65"/>
      <c r="IH21" s="65"/>
      <c r="II21" s="65"/>
      <c r="IJ21" s="65"/>
      <c r="IK21" s="65"/>
      <c r="IL21" s="65"/>
      <c r="IM21" s="65"/>
      <c r="IN21" s="65"/>
      <c r="IO21" s="65"/>
      <c r="IP21" s="65"/>
      <c r="IQ21" s="65"/>
      <c r="IR21" s="65"/>
      <c r="IS21" s="65"/>
      <c r="IT21" s="65"/>
      <c r="IU21" s="65"/>
      <c r="IV21" s="65"/>
      <c r="IW21" s="65"/>
      <c r="IX21" s="65"/>
      <c r="IY21" s="65"/>
      <c r="IZ21" s="65"/>
      <c r="JA21" s="65"/>
      <c r="JB21" s="65"/>
      <c r="JC21" s="65"/>
      <c r="JD21" s="65"/>
      <c r="JE21" s="65"/>
      <c r="JF21" s="65"/>
      <c r="JG21" s="65"/>
      <c r="JH21" s="65"/>
      <c r="JI21" s="65"/>
      <c r="JJ21" s="65"/>
      <c r="JK21" s="65"/>
      <c r="JL21" s="65"/>
      <c r="JM21" s="65"/>
      <c r="JN21" s="65"/>
      <c r="JO21" s="65"/>
      <c r="JP21" s="65"/>
      <c r="JQ21" s="65"/>
      <c r="JR21" s="65"/>
      <c r="JS21" s="65"/>
      <c r="JT21" s="65"/>
      <c r="JU21" s="65"/>
      <c r="JV21" s="65"/>
      <c r="JW21" s="65"/>
      <c r="JX21" s="65"/>
      <c r="JY21" s="65"/>
      <c r="JZ21" s="65"/>
      <c r="KA21" s="65"/>
      <c r="KB21" s="65"/>
      <c r="KC21" s="65"/>
      <c r="KD21" s="65"/>
      <c r="KE21" s="65"/>
      <c r="KF21" s="65"/>
      <c r="KG21" s="65"/>
      <c r="KH21" s="65"/>
      <c r="KI21" s="65"/>
      <c r="KJ21" s="65"/>
      <c r="KK21" s="65"/>
      <c r="KL21" s="65"/>
      <c r="KM21" s="65"/>
      <c r="KN21" s="65"/>
      <c r="KO21" s="65"/>
      <c r="KP21" s="65"/>
      <c r="KQ21" s="65"/>
      <c r="KR21" s="65"/>
      <c r="KS21" s="65"/>
      <c r="KT21" s="65"/>
      <c r="KU21" s="65"/>
      <c r="KV21" s="65"/>
      <c r="KW21" s="65"/>
      <c r="KX21" s="65"/>
      <c r="KY21" s="65"/>
      <c r="KZ21" s="65"/>
      <c r="LA21" s="65"/>
      <c r="LB21" s="65"/>
      <c r="LC21" s="65"/>
      <c r="LD21" s="65"/>
      <c r="LE21" s="65"/>
      <c r="LF21" s="65"/>
      <c r="LG21" s="65"/>
      <c r="LH21" s="65"/>
      <c r="LI21" s="65"/>
      <c r="LJ21" s="65"/>
      <c r="LK21" s="65"/>
      <c r="LL21" s="65"/>
      <c r="LM21" s="65"/>
      <c r="LN21" s="65"/>
      <c r="LO21" s="65"/>
      <c r="LP21" s="65"/>
      <c r="LQ21" s="65"/>
      <c r="LR21" s="65"/>
      <c r="LS21" s="65"/>
      <c r="LT21" s="65"/>
      <c r="LU21" s="65"/>
      <c r="LV21" s="65"/>
      <c r="LW21" s="65"/>
      <c r="LX21" s="65"/>
      <c r="LY21" s="65"/>
      <c r="LZ21" s="65"/>
      <c r="MA21" s="65"/>
      <c r="MB21" s="65"/>
      <c r="MC21" s="65"/>
      <c r="MD21" s="65"/>
      <c r="ME21" s="65"/>
      <c r="MF21" s="65"/>
      <c r="MG21" s="65"/>
      <c r="MH21" s="65"/>
      <c r="MI21" s="65"/>
      <c r="MJ21" s="65"/>
      <c r="MK21" s="65"/>
      <c r="ML21" s="65"/>
      <c r="MM21" s="65"/>
      <c r="MN21" s="65"/>
      <c r="MO21" s="65"/>
      <c r="MP21" s="65"/>
      <c r="MQ21" s="65"/>
      <c r="MR21" s="65"/>
      <c r="MS21" s="65"/>
      <c r="MT21" s="65"/>
      <c r="MU21" s="65"/>
      <c r="MV21" s="65"/>
      <c r="MW21" s="65"/>
      <c r="MX21" s="65"/>
      <c r="MY21" s="65"/>
      <c r="MZ21" s="65"/>
      <c r="NA21" s="65"/>
      <c r="NB21" s="65"/>
      <c r="NC21" s="65"/>
      <c r="ND21" s="65"/>
      <c r="NE21" s="65"/>
      <c r="NF21" s="65"/>
      <c r="NG21" s="65"/>
      <c r="NH21" s="65"/>
      <c r="NI21" s="65"/>
      <c r="NJ21" s="65"/>
      <c r="NK21" s="65"/>
      <c r="NL21" s="65"/>
      <c r="NM21" s="65"/>
      <c r="NN21" s="65"/>
      <c r="NO21" s="65"/>
      <c r="NP21" s="65"/>
      <c r="NQ21" s="65"/>
      <c r="NR21" s="65"/>
      <c r="NS21" s="65"/>
      <c r="NT21" s="65"/>
      <c r="NU21" s="65"/>
      <c r="NV21" s="65"/>
      <c r="NW21" s="65"/>
      <c r="NX21" s="65"/>
      <c r="NY21" s="65"/>
      <c r="NZ21" s="65"/>
      <c r="OA21" s="65"/>
      <c r="OB21" s="65"/>
      <c r="OC21" s="65"/>
      <c r="OD21" s="65"/>
      <c r="OE21" s="65"/>
      <c r="OF21" s="65"/>
      <c r="OG21" s="65"/>
      <c r="OH21" s="65"/>
      <c r="OI21" s="65"/>
      <c r="OJ21" s="65"/>
      <c r="OK21" s="65"/>
      <c r="OL21" s="65"/>
      <c r="OM21" s="65"/>
      <c r="ON21" s="65"/>
      <c r="OO21" s="65"/>
      <c r="OP21" s="65"/>
      <c r="OQ21" s="65"/>
      <c r="OR21" s="65"/>
      <c r="OS21" s="65"/>
      <c r="OT21" s="65"/>
      <c r="OU21" s="65"/>
      <c r="OV21" s="65"/>
      <c r="OW21" s="65"/>
      <c r="OX21" s="65"/>
      <c r="OY21" s="65"/>
      <c r="OZ21" s="65"/>
      <c r="PA21" s="65"/>
      <c r="PB21" s="65"/>
      <c r="PC21" s="65"/>
      <c r="PD21" s="65"/>
      <c r="PE21" s="65"/>
      <c r="PF21" s="65"/>
      <c r="PG21" s="65"/>
      <c r="PH21" s="65"/>
      <c r="PI21" s="65"/>
      <c r="PJ21" s="65"/>
      <c r="PK21" s="65"/>
      <c r="PL21" s="65"/>
      <c r="PM21" s="65"/>
      <c r="PN21" s="65"/>
      <c r="PO21" s="65"/>
      <c r="PP21" s="65"/>
      <c r="PQ21" s="65"/>
      <c r="PR21" s="65"/>
      <c r="PS21" s="65"/>
      <c r="PT21" s="65"/>
      <c r="PU21" s="65"/>
      <c r="PV21" s="65"/>
      <c r="PW21" s="65"/>
      <c r="PX21" s="65"/>
      <c r="PY21" s="65"/>
      <c r="PZ21" s="65"/>
      <c r="QA21" s="65"/>
      <c r="QB21" s="65"/>
      <c r="QC21" s="65"/>
      <c r="QD21" s="65"/>
      <c r="QE21" s="65"/>
      <c r="QF21" s="65"/>
      <c r="QG21" s="65"/>
      <c r="QH21" s="65"/>
      <c r="QI21" s="65"/>
      <c r="QJ21" s="65"/>
      <c r="QK21" s="65"/>
      <c r="QL21" s="65"/>
      <c r="QM21" s="65"/>
      <c r="QN21" s="65"/>
      <c r="QO21" s="65"/>
      <c r="QP21" s="65"/>
      <c r="QQ21" s="65"/>
      <c r="QR21" s="65"/>
      <c r="QS21" s="65"/>
      <c r="QT21" s="65"/>
      <c r="QU21" s="65"/>
      <c r="QV21" s="65"/>
      <c r="QW21" s="65"/>
      <c r="QX21" s="65"/>
      <c r="QY21" s="65"/>
      <c r="QZ21" s="65"/>
      <c r="RA21" s="65"/>
      <c r="RB21" s="65"/>
      <c r="RC21" s="65"/>
      <c r="RD21" s="65"/>
      <c r="RE21" s="65"/>
      <c r="RF21" s="65"/>
      <c r="RG21" s="65"/>
      <c r="RH21" s="65"/>
      <c r="RI21" s="65"/>
      <c r="RJ21" s="65"/>
      <c r="RK21" s="65"/>
      <c r="RL21" s="65"/>
      <c r="RM21" s="65"/>
      <c r="RN21" s="65"/>
      <c r="RO21" s="65"/>
      <c r="RP21" s="65"/>
      <c r="RQ21" s="65"/>
      <c r="RR21" s="65"/>
      <c r="RS21" s="65"/>
      <c r="RT21" s="65"/>
      <c r="RU21" s="65"/>
      <c r="RV21" s="65"/>
      <c r="RW21" s="65"/>
      <c r="RX21" s="65"/>
      <c r="RY21" s="65"/>
      <c r="RZ21" s="65"/>
      <c r="SA21" s="65"/>
      <c r="SB21" s="65"/>
      <c r="SC21" s="65"/>
      <c r="SD21" s="65"/>
      <c r="SE21" s="65"/>
      <c r="SF21" s="65"/>
      <c r="SG21" s="65"/>
      <c r="SH21" s="65"/>
      <c r="SI21" s="65"/>
      <c r="SJ21" s="65"/>
      <c r="SK21" s="65"/>
      <c r="SL21" s="65"/>
      <c r="SM21" s="65"/>
      <c r="SN21" s="65"/>
      <c r="SO21" s="65"/>
      <c r="SP21" s="65"/>
      <c r="SQ21" s="65"/>
      <c r="SR21" s="65"/>
      <c r="SS21" s="65"/>
      <c r="ST21" s="65"/>
      <c r="SU21" s="65"/>
      <c r="SV21" s="65"/>
      <c r="SW21" s="65"/>
      <c r="SX21" s="65"/>
      <c r="SY21" s="65"/>
      <c r="SZ21" s="65"/>
      <c r="TA21" s="65"/>
      <c r="TB21" s="65"/>
      <c r="TC21" s="65"/>
      <c r="TD21" s="65"/>
      <c r="TE21" s="65"/>
      <c r="TF21" s="65"/>
      <c r="TG21" s="65"/>
      <c r="TH21" s="65"/>
      <c r="TI21" s="65"/>
      <c r="TJ21" s="65"/>
      <c r="TK21" s="65"/>
      <c r="TL21" s="65"/>
      <c r="TM21" s="65"/>
      <c r="TN21" s="65"/>
      <c r="TO21" s="65"/>
      <c r="TP21" s="65"/>
      <c r="TQ21" s="65"/>
      <c r="TR21" s="65"/>
      <c r="TS21" s="65"/>
      <c r="TT21" s="65"/>
      <c r="TU21" s="65"/>
      <c r="TV21" s="65"/>
      <c r="TW21" s="65"/>
      <c r="TX21" s="65"/>
      <c r="TY21" s="65"/>
      <c r="TZ21" s="65"/>
      <c r="UA21" s="65"/>
      <c r="UB21" s="65"/>
      <c r="UC21" s="65"/>
      <c r="UD21" s="65"/>
      <c r="UE21" s="65"/>
      <c r="UF21" s="65"/>
      <c r="UG21" s="65"/>
      <c r="UH21" s="65"/>
      <c r="UI21" s="65"/>
      <c r="UJ21" s="65"/>
      <c r="UK21" s="65"/>
      <c r="UL21" s="65"/>
      <c r="UM21" s="65"/>
      <c r="UN21" s="65"/>
      <c r="UO21" s="65"/>
      <c r="UP21" s="65"/>
      <c r="UQ21" s="65"/>
      <c r="UR21" s="65"/>
      <c r="US21" s="65"/>
      <c r="UT21" s="65"/>
      <c r="UU21" s="65"/>
      <c r="UV21" s="65"/>
      <c r="UW21" s="65"/>
      <c r="UX21" s="65"/>
      <c r="UY21" s="65"/>
      <c r="UZ21" s="65"/>
      <c r="VA21" s="65"/>
      <c r="VB21" s="65"/>
      <c r="VC21" s="65"/>
      <c r="VD21" s="65"/>
      <c r="VE21" s="65"/>
      <c r="VF21" s="65"/>
      <c r="VG21" s="65"/>
      <c r="VH21" s="65"/>
      <c r="VI21" s="65"/>
      <c r="VJ21" s="65"/>
      <c r="VK21" s="65"/>
      <c r="VL21" s="65"/>
      <c r="VM21" s="65"/>
      <c r="VN21" s="65"/>
      <c r="VO21" s="65"/>
      <c r="VP21" s="65"/>
      <c r="VQ21" s="65"/>
      <c r="VR21" s="65"/>
      <c r="VS21" s="65"/>
      <c r="VT21" s="65"/>
      <c r="VU21" s="65"/>
      <c r="VV21" s="65"/>
      <c r="VW21" s="65"/>
      <c r="VX21" s="65"/>
      <c r="VY21" s="65"/>
      <c r="VZ21" s="65"/>
      <c r="WA21" s="65"/>
      <c r="WB21" s="65"/>
      <c r="WC21" s="65"/>
      <c r="WD21" s="65"/>
      <c r="WE21" s="65"/>
      <c r="WF21" s="65"/>
      <c r="WG21" s="65"/>
      <c r="WH21" s="65"/>
      <c r="WI21" s="65"/>
      <c r="WJ21" s="65"/>
      <c r="WK21" s="65"/>
      <c r="WL21" s="65"/>
      <c r="WM21" s="65"/>
      <c r="WN21" s="65"/>
      <c r="WO21" s="65"/>
      <c r="WP21" s="65"/>
      <c r="WQ21" s="65"/>
      <c r="WR21" s="65"/>
      <c r="WS21" s="65"/>
      <c r="WT21" s="65"/>
      <c r="WU21" s="65"/>
      <c r="WV21" s="65"/>
      <c r="WW21" s="65"/>
      <c r="WX21" s="65"/>
      <c r="WY21" s="65"/>
      <c r="WZ21" s="65"/>
      <c r="XA21" s="65"/>
      <c r="XB21" s="65"/>
      <c r="XC21" s="65"/>
      <c r="XD21" s="65"/>
      <c r="XE21" s="65"/>
      <c r="XF21" s="65"/>
      <c r="XG21" s="65"/>
      <c r="XH21" s="65"/>
      <c r="XI21" s="65"/>
      <c r="XJ21" s="65"/>
      <c r="XK21" s="65"/>
      <c r="XL21" s="65"/>
      <c r="XM21" s="65"/>
      <c r="XN21" s="65"/>
      <c r="XO21" s="65"/>
      <c r="XP21" s="65"/>
      <c r="XQ21" s="65"/>
      <c r="XR21" s="65"/>
      <c r="XS21" s="65"/>
      <c r="XT21" s="65"/>
      <c r="XU21" s="65"/>
      <c r="XV21" s="65"/>
      <c r="XW21" s="65"/>
      <c r="XX21" s="65"/>
      <c r="XY21" s="65"/>
      <c r="XZ21" s="65"/>
      <c r="YA21" s="65"/>
      <c r="YB21" s="65"/>
      <c r="YC21" s="65"/>
      <c r="YD21" s="65"/>
      <c r="YE21" s="65"/>
      <c r="YF21" s="65"/>
      <c r="YG21" s="65"/>
      <c r="YH21" s="65"/>
      <c r="YI21" s="65"/>
      <c r="YJ21" s="65"/>
      <c r="YK21" s="65"/>
      <c r="YL21" s="65"/>
      <c r="YM21" s="65"/>
      <c r="YN21" s="65"/>
      <c r="YO21" s="65"/>
      <c r="YP21" s="65"/>
      <c r="YQ21" s="65"/>
      <c r="YR21" s="65"/>
      <c r="YS21" s="65"/>
      <c r="YT21" s="65"/>
      <c r="YU21" s="65"/>
      <c r="YV21" s="65"/>
      <c r="YW21" s="65"/>
      <c r="YX21" s="65"/>
      <c r="YY21" s="65"/>
      <c r="YZ21" s="65"/>
      <c r="ZA21" s="65"/>
      <c r="ZB21" s="65"/>
      <c r="ZC21" s="65"/>
      <c r="ZD21" s="65"/>
      <c r="ZE21" s="65"/>
      <c r="ZF21" s="65"/>
      <c r="ZG21" s="65"/>
      <c r="ZH21" s="65"/>
      <c r="ZI21" s="65"/>
      <c r="ZJ21" s="65"/>
      <c r="ZK21" s="65"/>
      <c r="ZL21" s="65"/>
      <c r="ZM21" s="65"/>
      <c r="ZN21" s="65"/>
      <c r="ZO21" s="65"/>
      <c r="ZP21" s="65"/>
      <c r="ZQ21" s="65"/>
      <c r="ZR21" s="65"/>
      <c r="ZS21" s="65"/>
      <c r="ZT21" s="65"/>
      <c r="ZU21" s="65"/>
      <c r="ZV21" s="65"/>
      <c r="ZW21" s="65"/>
      <c r="ZX21" s="65"/>
      <c r="ZY21" s="65"/>
      <c r="ZZ21" s="65"/>
      <c r="AAA21" s="65"/>
      <c r="AAB21" s="65"/>
      <c r="AAC21" s="65"/>
      <c r="AAD21" s="65"/>
      <c r="AAE21" s="65"/>
      <c r="AAF21" s="65"/>
      <c r="AAG21" s="65"/>
      <c r="AAH21" s="65"/>
      <c r="AAI21" s="65"/>
      <c r="AAJ21" s="65"/>
      <c r="AAK21" s="65"/>
      <c r="AAL21" s="65"/>
      <c r="AAM21" s="65"/>
      <c r="AAN21" s="65"/>
      <c r="AAO21" s="65"/>
      <c r="AAP21" s="65"/>
      <c r="AAQ21" s="65"/>
      <c r="AAR21" s="65"/>
      <c r="AAS21" s="65"/>
      <c r="AAT21" s="65"/>
      <c r="AAU21" s="65"/>
      <c r="AAV21" s="65"/>
      <c r="AAW21" s="65"/>
      <c r="AAX21" s="65"/>
      <c r="AAY21" s="65"/>
      <c r="AAZ21" s="65"/>
      <c r="ABA21" s="65"/>
      <c r="ABB21" s="65"/>
      <c r="ABC21" s="65"/>
      <c r="ABD21" s="65"/>
      <c r="ABE21" s="65"/>
      <c r="ABF21" s="65"/>
      <c r="ABG21" s="65"/>
      <c r="ABH21" s="65"/>
      <c r="ABI21" s="65"/>
      <c r="ABJ21" s="65"/>
      <c r="ABK21" s="65"/>
      <c r="ABL21" s="65"/>
      <c r="ABM21" s="65"/>
      <c r="ABN21" s="65"/>
      <c r="ABO21" s="65"/>
      <c r="ABP21" s="65"/>
      <c r="ABQ21" s="65"/>
      <c r="ABR21" s="65"/>
      <c r="ABS21" s="65"/>
      <c r="ABT21" s="65"/>
      <c r="ABU21" s="65"/>
      <c r="ABV21" s="65"/>
      <c r="ABW21" s="65"/>
      <c r="ABX21" s="65"/>
      <c r="ABY21" s="65"/>
      <c r="ABZ21" s="65"/>
      <c r="ACA21" s="65"/>
      <c r="ACB21" s="65"/>
      <c r="ACC21" s="65"/>
      <c r="ACD21" s="65"/>
      <c r="ACE21" s="65"/>
      <c r="ACF21" s="65"/>
      <c r="ACG21" s="65"/>
      <c r="ACH21" s="65"/>
      <c r="ACI21" s="65"/>
      <c r="ACJ21" s="65"/>
      <c r="ACK21" s="65"/>
      <c r="ACL21" s="65"/>
      <c r="ACM21" s="65"/>
      <c r="ACN21" s="65"/>
      <c r="ACO21" s="65"/>
      <c r="ACP21" s="65"/>
      <c r="ACQ21" s="65"/>
      <c r="ACR21" s="65"/>
      <c r="ACS21" s="65"/>
      <c r="ACT21" s="65"/>
      <c r="ACU21" s="65"/>
      <c r="ACV21" s="65"/>
      <c r="ACW21" s="65"/>
      <c r="ACX21" s="65"/>
      <c r="ACY21" s="65"/>
      <c r="ACZ21" s="65"/>
      <c r="ADA21" s="65"/>
      <c r="ADB21" s="65"/>
      <c r="ADC21" s="65"/>
      <c r="ADD21" s="65"/>
      <c r="ADE21" s="65"/>
      <c r="ADF21" s="65"/>
      <c r="ADG21" s="65"/>
      <c r="ADH21" s="65"/>
      <c r="ADI21" s="65"/>
      <c r="ADJ21" s="65"/>
      <c r="ADK21" s="65"/>
      <c r="ADL21" s="65"/>
      <c r="ADM21" s="65"/>
      <c r="ADN21" s="65"/>
      <c r="ADO21" s="65"/>
      <c r="ADP21" s="65"/>
      <c r="ADQ21" s="65"/>
      <c r="ADR21" s="65"/>
      <c r="ADS21" s="65"/>
      <c r="ADT21" s="65"/>
      <c r="ADU21" s="65"/>
      <c r="ADV21" s="65"/>
      <c r="ADW21" s="65"/>
      <c r="ADX21" s="65"/>
      <c r="ADY21" s="65"/>
      <c r="ADZ21" s="65"/>
      <c r="AEA21" s="65"/>
      <c r="AEB21" s="65"/>
      <c r="AEC21" s="65"/>
      <c r="AED21" s="65"/>
      <c r="AEE21" s="65"/>
      <c r="AEF21" s="65"/>
      <c r="AEG21" s="65"/>
      <c r="AEH21" s="65"/>
      <c r="AEI21" s="65"/>
      <c r="AEJ21" s="65"/>
      <c r="AEK21" s="65"/>
      <c r="AEL21" s="65"/>
      <c r="AEM21" s="65"/>
      <c r="AEN21" s="65"/>
      <c r="AEO21" s="65"/>
      <c r="AEP21" s="65"/>
      <c r="AEQ21" s="65"/>
      <c r="AER21" s="65"/>
      <c r="AES21" s="65"/>
      <c r="AET21" s="65"/>
      <c r="AEU21" s="65"/>
      <c r="AEV21" s="65"/>
      <c r="AEW21" s="65"/>
      <c r="AEX21" s="65"/>
      <c r="AEY21" s="65"/>
      <c r="AEZ21" s="65"/>
      <c r="AFA21" s="65"/>
      <c r="AFB21" s="65"/>
      <c r="AFC21" s="65"/>
      <c r="AFD21" s="65"/>
      <c r="AFE21" s="65"/>
      <c r="AFF21" s="65"/>
      <c r="AFG21" s="65"/>
      <c r="AFH21" s="65"/>
      <c r="AFI21" s="65"/>
      <c r="AFJ21" s="65"/>
      <c r="AFK21" s="65"/>
      <c r="AFL21" s="65"/>
      <c r="AFM21" s="65"/>
      <c r="AFN21" s="65"/>
      <c r="AFO21" s="65"/>
      <c r="AFP21" s="65"/>
      <c r="AFQ21" s="65"/>
      <c r="AFR21" s="65"/>
      <c r="AFS21" s="65"/>
      <c r="AFT21" s="65"/>
      <c r="AFU21" s="65"/>
      <c r="AFV21" s="65"/>
      <c r="AFW21" s="65"/>
      <c r="AFX21" s="65"/>
      <c r="AFY21" s="65"/>
      <c r="AFZ21" s="65"/>
      <c r="AGA21" s="65"/>
      <c r="AGB21" s="65"/>
      <c r="AGC21" s="65"/>
      <c r="AGD21" s="65"/>
      <c r="AGE21" s="65"/>
      <c r="AGF21" s="65"/>
      <c r="AGG21" s="65"/>
      <c r="AGH21" s="65"/>
      <c r="AGI21" s="65"/>
      <c r="AGJ21" s="65"/>
      <c r="AGK21" s="65"/>
      <c r="AGL21" s="65"/>
      <c r="AGM21" s="65"/>
      <c r="AGN21" s="65"/>
      <c r="AGO21" s="65"/>
      <c r="AGP21" s="65"/>
      <c r="AGQ21" s="65"/>
      <c r="AGR21" s="65"/>
      <c r="AGS21" s="65"/>
      <c r="AGT21" s="65"/>
      <c r="AGU21" s="65"/>
      <c r="AGV21" s="65"/>
      <c r="AGW21" s="65"/>
      <c r="AGX21" s="65"/>
      <c r="AGY21" s="65"/>
      <c r="AGZ21" s="65"/>
      <c r="AHA21" s="65"/>
      <c r="AHB21" s="65"/>
      <c r="AHC21" s="65"/>
      <c r="AHD21" s="65"/>
      <c r="AHE21" s="65"/>
      <c r="AHF21" s="65"/>
      <c r="AHG21" s="65"/>
      <c r="AHH21" s="65"/>
      <c r="AHI21" s="65"/>
      <c r="AHJ21" s="65"/>
      <c r="AHK21" s="65"/>
      <c r="AHL21" s="65"/>
      <c r="AHM21" s="65"/>
      <c r="AHN21" s="65"/>
      <c r="AHO21" s="65"/>
      <c r="AHP21" s="65"/>
      <c r="AHQ21" s="65"/>
      <c r="AHR21" s="65"/>
      <c r="AHS21" s="65"/>
      <c r="AHT21" s="65"/>
      <c r="AHU21" s="65"/>
      <c r="AHV21" s="65"/>
      <c r="AHW21" s="65"/>
      <c r="AHX21" s="65"/>
      <c r="AHY21" s="65"/>
      <c r="AHZ21" s="65"/>
      <c r="AIA21" s="65"/>
      <c r="AIB21" s="65"/>
      <c r="AIC21" s="65"/>
      <c r="AID21" s="65"/>
      <c r="AIE21" s="65"/>
      <c r="AIF21" s="65"/>
      <c r="AIG21" s="65"/>
      <c r="AIH21" s="65"/>
      <c r="AII21" s="65"/>
      <c r="AIJ21" s="65"/>
      <c r="AIK21" s="65"/>
      <c r="AIL21" s="65"/>
      <c r="AIM21" s="65"/>
      <c r="AIN21" s="65"/>
      <c r="AIO21" s="65"/>
      <c r="AIP21" s="65"/>
      <c r="AIQ21" s="65"/>
      <c r="AIR21" s="65"/>
      <c r="AIS21" s="65"/>
      <c r="AIT21" s="65"/>
      <c r="AIU21" s="65"/>
      <c r="AIV21" s="65"/>
      <c r="AIW21" s="65"/>
      <c r="AIX21" s="65"/>
      <c r="AIY21" s="65"/>
      <c r="AIZ21" s="65"/>
      <c r="AJA21" s="65"/>
      <c r="AJB21" s="65"/>
      <c r="AJC21" s="65"/>
      <c r="AJD21" s="65"/>
      <c r="AJE21" s="65"/>
      <c r="AJF21" s="65"/>
      <c r="AJG21" s="65"/>
      <c r="AJH21" s="65"/>
      <c r="AJI21" s="65"/>
      <c r="AJJ21" s="65"/>
      <c r="AJK21" s="65"/>
      <c r="AJL21" s="65"/>
      <c r="AJM21" s="65"/>
      <c r="AJN21" s="65"/>
      <c r="AJO21" s="65"/>
      <c r="AJP21" s="65"/>
      <c r="AJQ21" s="65"/>
      <c r="AJR21" s="65"/>
      <c r="AJS21" s="65"/>
      <c r="AJT21" s="65"/>
      <c r="AJU21" s="65"/>
      <c r="AJV21" s="65"/>
      <c r="AJW21" s="65"/>
      <c r="AJX21" s="65"/>
      <c r="AJY21" s="65"/>
      <c r="AJZ21" s="65"/>
      <c r="AKA21" s="65"/>
      <c r="AKB21" s="65"/>
      <c r="AKC21" s="65"/>
      <c r="AKD21" s="65"/>
      <c r="AKE21" s="65"/>
      <c r="AKF21" s="65"/>
      <c r="AKG21" s="65"/>
      <c r="AKH21" s="65"/>
      <c r="AKI21" s="65"/>
      <c r="AKJ21" s="65"/>
      <c r="AKK21" s="65"/>
      <c r="AKL21" s="65"/>
      <c r="AKM21" s="65"/>
      <c r="AKN21" s="65"/>
      <c r="AKO21" s="65"/>
      <c r="AKP21" s="65"/>
      <c r="AKQ21" s="65"/>
      <c r="AKR21" s="65"/>
      <c r="AKS21" s="65"/>
      <c r="AKT21" s="65"/>
      <c r="AKU21" s="65"/>
      <c r="AKV21" s="65"/>
      <c r="AKW21" s="65"/>
      <c r="AKX21" s="65"/>
      <c r="AKY21" s="65"/>
      <c r="AKZ21" s="65"/>
      <c r="ALA21" s="65"/>
      <c r="ALB21" s="65"/>
      <c r="ALC21" s="65"/>
      <c r="ALD21" s="65"/>
      <c r="ALE21" s="65"/>
      <c r="ALF21" s="65"/>
      <c r="ALG21" s="65"/>
      <c r="ALH21" s="65"/>
      <c r="ALI21" s="65"/>
      <c r="ALJ21" s="65"/>
      <c r="ALK21" s="65"/>
      <c r="ALL21" s="65"/>
      <c r="ALM21" s="65"/>
      <c r="ALN21" s="65"/>
      <c r="ALO21" s="65"/>
      <c r="ALP21" s="65"/>
      <c r="ALQ21" s="65"/>
      <c r="ALR21" s="65"/>
      <c r="ALS21" s="65"/>
      <c r="ALT21" s="65"/>
      <c r="ALU21" s="65"/>
      <c r="ALV21" s="65"/>
      <c r="ALW21" s="65"/>
      <c r="ALX21" s="65"/>
      <c r="ALY21" s="65"/>
      <c r="ALZ21" s="65"/>
      <c r="AMA21" s="65"/>
      <c r="AMB21" s="65"/>
      <c r="AMC21" s="65"/>
      <c r="AMD21" s="65"/>
      <c r="AME21" s="65"/>
      <c r="AMF21" s="65"/>
      <c r="AMG21" s="65"/>
      <c r="AMH21" s="65"/>
      <c r="AMI21" s="65"/>
      <c r="AMJ21" s="65"/>
    </row>
    <row r="22" spans="1:1024" ht="15.75" thickBot="1" x14ac:dyDescent="0.3">
      <c r="A22" s="39">
        <v>1</v>
      </c>
      <c r="B22" s="19">
        <v>2</v>
      </c>
      <c r="C22" s="17" t="s">
        <v>22</v>
      </c>
      <c r="D22" s="44" t="s">
        <v>23</v>
      </c>
      <c r="E22" s="85" t="s">
        <v>65</v>
      </c>
      <c r="F22" s="100">
        <v>190</v>
      </c>
      <c r="G22" s="51">
        <v>31.36</v>
      </c>
      <c r="H22" s="51">
        <v>26.37</v>
      </c>
      <c r="I22" s="52">
        <v>38.950000000000003</v>
      </c>
      <c r="J22" s="51">
        <v>520.54</v>
      </c>
      <c r="K22" s="57">
        <v>223</v>
      </c>
      <c r="L22" s="63">
        <v>85.55</v>
      </c>
    </row>
    <row r="23" spans="1:1024" ht="15.75" thickBot="1" x14ac:dyDescent="0.3">
      <c r="A23" s="39"/>
      <c r="B23" s="19"/>
      <c r="C23" s="20"/>
      <c r="D23" s="25" t="s">
        <v>24</v>
      </c>
      <c r="E23" s="74" t="s">
        <v>53</v>
      </c>
      <c r="F23" s="100">
        <v>200</v>
      </c>
      <c r="G23" s="75">
        <v>7.0000000000000007E-2</v>
      </c>
      <c r="H23" s="75">
        <v>0.02</v>
      </c>
      <c r="I23" s="76">
        <v>15</v>
      </c>
      <c r="J23" s="75">
        <v>60</v>
      </c>
      <c r="K23" s="101">
        <v>376</v>
      </c>
      <c r="L23" s="23"/>
    </row>
    <row r="24" spans="1:1024" ht="15.75" thickBot="1" x14ac:dyDescent="0.3">
      <c r="A24" s="39"/>
      <c r="B24" s="19"/>
      <c r="C24" s="20"/>
      <c r="D24" s="45" t="s">
        <v>26</v>
      </c>
      <c r="E24" s="48" t="s">
        <v>43</v>
      </c>
      <c r="F24" s="50">
        <v>100</v>
      </c>
      <c r="G24" s="53">
        <v>0.4</v>
      </c>
      <c r="H24" s="53">
        <v>0.4</v>
      </c>
      <c r="I24" s="54">
        <v>9.8000000000000007</v>
      </c>
      <c r="J24" s="53">
        <v>47</v>
      </c>
      <c r="K24" s="45">
        <v>338</v>
      </c>
      <c r="L24" s="23"/>
    </row>
    <row r="25" spans="1:1024" x14ac:dyDescent="0.25">
      <c r="A25" s="39"/>
      <c r="B25" s="19"/>
      <c r="C25" s="20"/>
      <c r="D25" s="25" t="s">
        <v>25</v>
      </c>
      <c r="E25" s="48" t="s">
        <v>41</v>
      </c>
      <c r="F25" s="50">
        <v>20</v>
      </c>
      <c r="G25" s="53">
        <v>1.78</v>
      </c>
      <c r="H25" s="53">
        <v>0.67</v>
      </c>
      <c r="I25" s="54">
        <v>9.35</v>
      </c>
      <c r="J25" s="53">
        <v>50.04</v>
      </c>
      <c r="K25" s="79" t="s">
        <v>40</v>
      </c>
      <c r="L25" s="23"/>
    </row>
    <row r="26" spans="1:1024" s="66" customFormat="1" ht="15.75" thickBot="1" x14ac:dyDescent="0.3">
      <c r="A26" s="67"/>
      <c r="B26" s="59"/>
      <c r="C26" s="60"/>
      <c r="D26" s="61" t="s">
        <v>27</v>
      </c>
      <c r="E26" s="62"/>
      <c r="F26" s="97">
        <f>SUM(F22:F25)</f>
        <v>510</v>
      </c>
      <c r="G26" s="98">
        <f>SUM(G22:G25)</f>
        <v>33.61</v>
      </c>
      <c r="H26" s="98">
        <f>SUM(H22:H25)</f>
        <v>27.46</v>
      </c>
      <c r="I26" s="98">
        <f>SUM(I22:I25)</f>
        <v>73.099999999999994</v>
      </c>
      <c r="J26" s="98">
        <f>SUM(J22:J25)</f>
        <v>677.57999999999993</v>
      </c>
      <c r="K26" s="64"/>
      <c r="L26" s="63">
        <f>SUM(L22:L25)</f>
        <v>85.55</v>
      </c>
      <c r="M26" s="65"/>
      <c r="N26" s="65"/>
      <c r="O26" s="65"/>
      <c r="P26" s="65"/>
      <c r="Q26" s="65"/>
      <c r="R26" s="65"/>
      <c r="S26" s="65"/>
      <c r="T26" s="65"/>
      <c r="U26" s="65"/>
      <c r="V26" s="65"/>
      <c r="W26" s="65"/>
      <c r="X26" s="65"/>
      <c r="Y26" s="65"/>
      <c r="Z26" s="65"/>
      <c r="AA26" s="65"/>
      <c r="AB26" s="65"/>
      <c r="AC26" s="65"/>
      <c r="AD26" s="65"/>
      <c r="AE26" s="65"/>
      <c r="AF26" s="65"/>
      <c r="AG26" s="65"/>
      <c r="AH26" s="65"/>
      <c r="AI26" s="65"/>
      <c r="AJ26" s="65"/>
      <c r="AK26" s="65"/>
      <c r="AL26" s="65"/>
      <c r="AM26" s="65"/>
      <c r="AN26" s="65"/>
      <c r="AO26" s="65"/>
      <c r="AP26" s="65"/>
      <c r="AQ26" s="65"/>
      <c r="AR26" s="65"/>
      <c r="AS26" s="65"/>
      <c r="AT26" s="65"/>
      <c r="AU26" s="65"/>
      <c r="AV26" s="65"/>
      <c r="AW26" s="65"/>
      <c r="AX26" s="65"/>
      <c r="AY26" s="65"/>
      <c r="AZ26" s="65"/>
      <c r="BA26" s="65"/>
      <c r="BB26" s="65"/>
      <c r="BC26" s="65"/>
      <c r="BD26" s="65"/>
      <c r="BE26" s="65"/>
      <c r="BF26" s="65"/>
      <c r="BG26" s="65"/>
      <c r="BH26" s="65"/>
      <c r="BI26" s="65"/>
      <c r="BJ26" s="65"/>
      <c r="BK26" s="65"/>
      <c r="BL26" s="65"/>
      <c r="BM26" s="65"/>
      <c r="BN26" s="65"/>
      <c r="BO26" s="65"/>
      <c r="BP26" s="65"/>
      <c r="BQ26" s="65"/>
      <c r="BR26" s="65"/>
      <c r="BS26" s="65"/>
      <c r="BT26" s="65"/>
      <c r="BU26" s="65"/>
      <c r="BV26" s="65"/>
      <c r="BW26" s="65"/>
      <c r="BX26" s="65"/>
      <c r="BY26" s="65"/>
      <c r="BZ26" s="65"/>
      <c r="CA26" s="65"/>
      <c r="CB26" s="65"/>
      <c r="CC26" s="65"/>
      <c r="CD26" s="65"/>
      <c r="CE26" s="65"/>
      <c r="CF26" s="65"/>
      <c r="CG26" s="65"/>
      <c r="CH26" s="65"/>
      <c r="CI26" s="65"/>
      <c r="CJ26" s="65"/>
      <c r="CK26" s="65"/>
      <c r="CL26" s="65"/>
      <c r="CM26" s="65"/>
      <c r="CN26" s="65"/>
      <c r="CO26" s="65"/>
      <c r="CP26" s="65"/>
      <c r="CQ26" s="65"/>
      <c r="CR26" s="65"/>
      <c r="CS26" s="65"/>
      <c r="CT26" s="65"/>
      <c r="CU26" s="65"/>
      <c r="CV26" s="65"/>
      <c r="CW26" s="65"/>
      <c r="CX26" s="65"/>
      <c r="CY26" s="65"/>
      <c r="CZ26" s="65"/>
      <c r="DA26" s="65"/>
      <c r="DB26" s="65"/>
      <c r="DC26" s="65"/>
      <c r="DD26" s="65"/>
      <c r="DE26" s="65"/>
      <c r="DF26" s="65"/>
      <c r="DG26" s="65"/>
      <c r="DH26" s="65"/>
      <c r="DI26" s="65"/>
      <c r="DJ26" s="65"/>
      <c r="DK26" s="65"/>
      <c r="DL26" s="65"/>
      <c r="DM26" s="65"/>
      <c r="DN26" s="65"/>
      <c r="DO26" s="65"/>
      <c r="DP26" s="65"/>
      <c r="DQ26" s="65"/>
      <c r="DR26" s="65"/>
      <c r="DS26" s="65"/>
      <c r="DT26" s="65"/>
      <c r="DU26" s="65"/>
      <c r="DV26" s="65"/>
      <c r="DW26" s="65"/>
      <c r="DX26" s="65"/>
      <c r="DY26" s="65"/>
      <c r="DZ26" s="65"/>
      <c r="EA26" s="65"/>
      <c r="EB26" s="65"/>
      <c r="EC26" s="65"/>
      <c r="ED26" s="65"/>
      <c r="EE26" s="65"/>
      <c r="EF26" s="65"/>
      <c r="EG26" s="65"/>
      <c r="EH26" s="65"/>
      <c r="EI26" s="65"/>
      <c r="EJ26" s="65"/>
      <c r="EK26" s="65"/>
      <c r="EL26" s="65"/>
      <c r="EM26" s="65"/>
      <c r="EN26" s="65"/>
      <c r="EO26" s="65"/>
      <c r="EP26" s="65"/>
      <c r="EQ26" s="65"/>
      <c r="ER26" s="65"/>
      <c r="ES26" s="65"/>
      <c r="ET26" s="65"/>
      <c r="EU26" s="65"/>
      <c r="EV26" s="65"/>
      <c r="EW26" s="65"/>
      <c r="EX26" s="65"/>
      <c r="EY26" s="65"/>
      <c r="EZ26" s="65"/>
      <c r="FA26" s="65"/>
      <c r="FB26" s="65"/>
      <c r="FC26" s="65"/>
      <c r="FD26" s="65"/>
      <c r="FE26" s="65"/>
      <c r="FF26" s="65"/>
      <c r="FG26" s="65"/>
      <c r="FH26" s="65"/>
      <c r="FI26" s="65"/>
      <c r="FJ26" s="65"/>
      <c r="FK26" s="65"/>
      <c r="FL26" s="65"/>
      <c r="FM26" s="65"/>
      <c r="FN26" s="65"/>
      <c r="FO26" s="65"/>
      <c r="FP26" s="65"/>
      <c r="FQ26" s="65"/>
      <c r="FR26" s="65"/>
      <c r="FS26" s="65"/>
      <c r="FT26" s="65"/>
      <c r="FU26" s="65"/>
      <c r="FV26" s="65"/>
      <c r="FW26" s="65"/>
      <c r="FX26" s="65"/>
      <c r="FY26" s="65"/>
      <c r="FZ26" s="65"/>
      <c r="GA26" s="65"/>
      <c r="GB26" s="65"/>
      <c r="GC26" s="65"/>
      <c r="GD26" s="65"/>
      <c r="GE26" s="65"/>
      <c r="GF26" s="65"/>
      <c r="GG26" s="65"/>
      <c r="GH26" s="65"/>
      <c r="GI26" s="65"/>
      <c r="GJ26" s="65"/>
      <c r="GK26" s="65"/>
      <c r="GL26" s="65"/>
      <c r="GM26" s="65"/>
      <c r="GN26" s="65"/>
      <c r="GO26" s="65"/>
      <c r="GP26" s="65"/>
      <c r="GQ26" s="65"/>
      <c r="GR26" s="65"/>
      <c r="GS26" s="65"/>
      <c r="GT26" s="65"/>
      <c r="GU26" s="65"/>
      <c r="GV26" s="65"/>
      <c r="GW26" s="65"/>
      <c r="GX26" s="65"/>
      <c r="GY26" s="65"/>
      <c r="GZ26" s="65"/>
      <c r="HA26" s="65"/>
      <c r="HB26" s="65"/>
      <c r="HC26" s="65"/>
      <c r="HD26" s="65"/>
      <c r="HE26" s="65"/>
      <c r="HF26" s="65"/>
      <c r="HG26" s="65"/>
      <c r="HH26" s="65"/>
      <c r="HI26" s="65"/>
      <c r="HJ26" s="65"/>
      <c r="HK26" s="65"/>
      <c r="HL26" s="65"/>
      <c r="HM26" s="65"/>
      <c r="HN26" s="65"/>
      <c r="HO26" s="65"/>
      <c r="HP26" s="65"/>
      <c r="HQ26" s="65"/>
      <c r="HR26" s="65"/>
      <c r="HS26" s="65"/>
      <c r="HT26" s="65"/>
      <c r="HU26" s="65"/>
      <c r="HV26" s="65"/>
      <c r="HW26" s="65"/>
      <c r="HX26" s="65"/>
      <c r="HY26" s="65"/>
      <c r="HZ26" s="65"/>
      <c r="IA26" s="65"/>
      <c r="IB26" s="65"/>
      <c r="IC26" s="65"/>
      <c r="ID26" s="65"/>
      <c r="IE26" s="65"/>
      <c r="IF26" s="65"/>
      <c r="IG26" s="65"/>
      <c r="IH26" s="65"/>
      <c r="II26" s="65"/>
      <c r="IJ26" s="65"/>
      <c r="IK26" s="65"/>
      <c r="IL26" s="65"/>
      <c r="IM26" s="65"/>
      <c r="IN26" s="65"/>
      <c r="IO26" s="65"/>
      <c r="IP26" s="65"/>
      <c r="IQ26" s="65"/>
      <c r="IR26" s="65"/>
      <c r="IS26" s="65"/>
      <c r="IT26" s="65"/>
      <c r="IU26" s="65"/>
      <c r="IV26" s="65"/>
      <c r="IW26" s="65"/>
      <c r="IX26" s="65"/>
      <c r="IY26" s="65"/>
      <c r="IZ26" s="65"/>
      <c r="JA26" s="65"/>
      <c r="JB26" s="65"/>
      <c r="JC26" s="65"/>
      <c r="JD26" s="65"/>
      <c r="JE26" s="65"/>
      <c r="JF26" s="65"/>
      <c r="JG26" s="65"/>
      <c r="JH26" s="65"/>
      <c r="JI26" s="65"/>
      <c r="JJ26" s="65"/>
      <c r="JK26" s="65"/>
      <c r="JL26" s="65"/>
      <c r="JM26" s="65"/>
      <c r="JN26" s="65"/>
      <c r="JO26" s="65"/>
      <c r="JP26" s="65"/>
      <c r="JQ26" s="65"/>
      <c r="JR26" s="65"/>
      <c r="JS26" s="65"/>
      <c r="JT26" s="65"/>
      <c r="JU26" s="65"/>
      <c r="JV26" s="65"/>
      <c r="JW26" s="65"/>
      <c r="JX26" s="65"/>
      <c r="JY26" s="65"/>
      <c r="JZ26" s="65"/>
      <c r="KA26" s="65"/>
      <c r="KB26" s="65"/>
      <c r="KC26" s="65"/>
      <c r="KD26" s="65"/>
      <c r="KE26" s="65"/>
      <c r="KF26" s="65"/>
      <c r="KG26" s="65"/>
      <c r="KH26" s="65"/>
      <c r="KI26" s="65"/>
      <c r="KJ26" s="65"/>
      <c r="KK26" s="65"/>
      <c r="KL26" s="65"/>
      <c r="KM26" s="65"/>
      <c r="KN26" s="65"/>
      <c r="KO26" s="65"/>
      <c r="KP26" s="65"/>
      <c r="KQ26" s="65"/>
      <c r="KR26" s="65"/>
      <c r="KS26" s="65"/>
      <c r="KT26" s="65"/>
      <c r="KU26" s="65"/>
      <c r="KV26" s="65"/>
      <c r="KW26" s="65"/>
      <c r="KX26" s="65"/>
      <c r="KY26" s="65"/>
      <c r="KZ26" s="65"/>
      <c r="LA26" s="65"/>
      <c r="LB26" s="65"/>
      <c r="LC26" s="65"/>
      <c r="LD26" s="65"/>
      <c r="LE26" s="65"/>
      <c r="LF26" s="65"/>
      <c r="LG26" s="65"/>
      <c r="LH26" s="65"/>
      <c r="LI26" s="65"/>
      <c r="LJ26" s="65"/>
      <c r="LK26" s="65"/>
      <c r="LL26" s="65"/>
      <c r="LM26" s="65"/>
      <c r="LN26" s="65"/>
      <c r="LO26" s="65"/>
      <c r="LP26" s="65"/>
      <c r="LQ26" s="65"/>
      <c r="LR26" s="65"/>
      <c r="LS26" s="65"/>
      <c r="LT26" s="65"/>
      <c r="LU26" s="65"/>
      <c r="LV26" s="65"/>
      <c r="LW26" s="65"/>
      <c r="LX26" s="65"/>
      <c r="LY26" s="65"/>
      <c r="LZ26" s="65"/>
      <c r="MA26" s="65"/>
      <c r="MB26" s="65"/>
      <c r="MC26" s="65"/>
      <c r="MD26" s="65"/>
      <c r="ME26" s="65"/>
      <c r="MF26" s="65"/>
      <c r="MG26" s="65"/>
      <c r="MH26" s="65"/>
      <c r="MI26" s="65"/>
      <c r="MJ26" s="65"/>
      <c r="MK26" s="65"/>
      <c r="ML26" s="65"/>
      <c r="MM26" s="65"/>
      <c r="MN26" s="65"/>
      <c r="MO26" s="65"/>
      <c r="MP26" s="65"/>
      <c r="MQ26" s="65"/>
      <c r="MR26" s="65"/>
      <c r="MS26" s="65"/>
      <c r="MT26" s="65"/>
      <c r="MU26" s="65"/>
      <c r="MV26" s="65"/>
      <c r="MW26" s="65"/>
      <c r="MX26" s="65"/>
      <c r="MY26" s="65"/>
      <c r="MZ26" s="65"/>
      <c r="NA26" s="65"/>
      <c r="NB26" s="65"/>
      <c r="NC26" s="65"/>
      <c r="ND26" s="65"/>
      <c r="NE26" s="65"/>
      <c r="NF26" s="65"/>
      <c r="NG26" s="65"/>
      <c r="NH26" s="65"/>
      <c r="NI26" s="65"/>
      <c r="NJ26" s="65"/>
      <c r="NK26" s="65"/>
      <c r="NL26" s="65"/>
      <c r="NM26" s="65"/>
      <c r="NN26" s="65"/>
      <c r="NO26" s="65"/>
      <c r="NP26" s="65"/>
      <c r="NQ26" s="65"/>
      <c r="NR26" s="65"/>
      <c r="NS26" s="65"/>
      <c r="NT26" s="65"/>
      <c r="NU26" s="65"/>
      <c r="NV26" s="65"/>
      <c r="NW26" s="65"/>
      <c r="NX26" s="65"/>
      <c r="NY26" s="65"/>
      <c r="NZ26" s="65"/>
      <c r="OA26" s="65"/>
      <c r="OB26" s="65"/>
      <c r="OC26" s="65"/>
      <c r="OD26" s="65"/>
      <c r="OE26" s="65"/>
      <c r="OF26" s="65"/>
      <c r="OG26" s="65"/>
      <c r="OH26" s="65"/>
      <c r="OI26" s="65"/>
      <c r="OJ26" s="65"/>
      <c r="OK26" s="65"/>
      <c r="OL26" s="65"/>
      <c r="OM26" s="65"/>
      <c r="ON26" s="65"/>
      <c r="OO26" s="65"/>
      <c r="OP26" s="65"/>
      <c r="OQ26" s="65"/>
      <c r="OR26" s="65"/>
      <c r="OS26" s="65"/>
      <c r="OT26" s="65"/>
      <c r="OU26" s="65"/>
      <c r="OV26" s="65"/>
      <c r="OW26" s="65"/>
      <c r="OX26" s="65"/>
      <c r="OY26" s="65"/>
      <c r="OZ26" s="65"/>
      <c r="PA26" s="65"/>
      <c r="PB26" s="65"/>
      <c r="PC26" s="65"/>
      <c r="PD26" s="65"/>
      <c r="PE26" s="65"/>
      <c r="PF26" s="65"/>
      <c r="PG26" s="65"/>
      <c r="PH26" s="65"/>
      <c r="PI26" s="65"/>
      <c r="PJ26" s="65"/>
      <c r="PK26" s="65"/>
      <c r="PL26" s="65"/>
      <c r="PM26" s="65"/>
      <c r="PN26" s="65"/>
      <c r="PO26" s="65"/>
      <c r="PP26" s="65"/>
      <c r="PQ26" s="65"/>
      <c r="PR26" s="65"/>
      <c r="PS26" s="65"/>
      <c r="PT26" s="65"/>
      <c r="PU26" s="65"/>
      <c r="PV26" s="65"/>
      <c r="PW26" s="65"/>
      <c r="PX26" s="65"/>
      <c r="PY26" s="65"/>
      <c r="PZ26" s="65"/>
      <c r="QA26" s="65"/>
      <c r="QB26" s="65"/>
      <c r="QC26" s="65"/>
      <c r="QD26" s="65"/>
      <c r="QE26" s="65"/>
      <c r="QF26" s="65"/>
      <c r="QG26" s="65"/>
      <c r="QH26" s="65"/>
      <c r="QI26" s="65"/>
      <c r="QJ26" s="65"/>
      <c r="QK26" s="65"/>
      <c r="QL26" s="65"/>
      <c r="QM26" s="65"/>
      <c r="QN26" s="65"/>
      <c r="QO26" s="65"/>
      <c r="QP26" s="65"/>
      <c r="QQ26" s="65"/>
      <c r="QR26" s="65"/>
      <c r="QS26" s="65"/>
      <c r="QT26" s="65"/>
      <c r="QU26" s="65"/>
      <c r="QV26" s="65"/>
      <c r="QW26" s="65"/>
      <c r="QX26" s="65"/>
      <c r="QY26" s="65"/>
      <c r="QZ26" s="65"/>
      <c r="RA26" s="65"/>
      <c r="RB26" s="65"/>
      <c r="RC26" s="65"/>
      <c r="RD26" s="65"/>
      <c r="RE26" s="65"/>
      <c r="RF26" s="65"/>
      <c r="RG26" s="65"/>
      <c r="RH26" s="65"/>
      <c r="RI26" s="65"/>
      <c r="RJ26" s="65"/>
      <c r="RK26" s="65"/>
      <c r="RL26" s="65"/>
      <c r="RM26" s="65"/>
      <c r="RN26" s="65"/>
      <c r="RO26" s="65"/>
      <c r="RP26" s="65"/>
      <c r="RQ26" s="65"/>
      <c r="RR26" s="65"/>
      <c r="RS26" s="65"/>
      <c r="RT26" s="65"/>
      <c r="RU26" s="65"/>
      <c r="RV26" s="65"/>
      <c r="RW26" s="65"/>
      <c r="RX26" s="65"/>
      <c r="RY26" s="65"/>
      <c r="RZ26" s="65"/>
      <c r="SA26" s="65"/>
      <c r="SB26" s="65"/>
      <c r="SC26" s="65"/>
      <c r="SD26" s="65"/>
      <c r="SE26" s="65"/>
      <c r="SF26" s="65"/>
      <c r="SG26" s="65"/>
      <c r="SH26" s="65"/>
      <c r="SI26" s="65"/>
      <c r="SJ26" s="65"/>
      <c r="SK26" s="65"/>
      <c r="SL26" s="65"/>
      <c r="SM26" s="65"/>
      <c r="SN26" s="65"/>
      <c r="SO26" s="65"/>
      <c r="SP26" s="65"/>
      <c r="SQ26" s="65"/>
      <c r="SR26" s="65"/>
      <c r="SS26" s="65"/>
      <c r="ST26" s="65"/>
      <c r="SU26" s="65"/>
      <c r="SV26" s="65"/>
      <c r="SW26" s="65"/>
      <c r="SX26" s="65"/>
      <c r="SY26" s="65"/>
      <c r="SZ26" s="65"/>
      <c r="TA26" s="65"/>
      <c r="TB26" s="65"/>
      <c r="TC26" s="65"/>
      <c r="TD26" s="65"/>
      <c r="TE26" s="65"/>
      <c r="TF26" s="65"/>
      <c r="TG26" s="65"/>
      <c r="TH26" s="65"/>
      <c r="TI26" s="65"/>
      <c r="TJ26" s="65"/>
      <c r="TK26" s="65"/>
      <c r="TL26" s="65"/>
      <c r="TM26" s="65"/>
      <c r="TN26" s="65"/>
      <c r="TO26" s="65"/>
      <c r="TP26" s="65"/>
      <c r="TQ26" s="65"/>
      <c r="TR26" s="65"/>
      <c r="TS26" s="65"/>
      <c r="TT26" s="65"/>
      <c r="TU26" s="65"/>
      <c r="TV26" s="65"/>
      <c r="TW26" s="65"/>
      <c r="TX26" s="65"/>
      <c r="TY26" s="65"/>
      <c r="TZ26" s="65"/>
      <c r="UA26" s="65"/>
      <c r="UB26" s="65"/>
      <c r="UC26" s="65"/>
      <c r="UD26" s="65"/>
      <c r="UE26" s="65"/>
      <c r="UF26" s="65"/>
      <c r="UG26" s="65"/>
      <c r="UH26" s="65"/>
      <c r="UI26" s="65"/>
      <c r="UJ26" s="65"/>
      <c r="UK26" s="65"/>
      <c r="UL26" s="65"/>
      <c r="UM26" s="65"/>
      <c r="UN26" s="65"/>
      <c r="UO26" s="65"/>
      <c r="UP26" s="65"/>
      <c r="UQ26" s="65"/>
      <c r="UR26" s="65"/>
      <c r="US26" s="65"/>
      <c r="UT26" s="65"/>
      <c r="UU26" s="65"/>
      <c r="UV26" s="65"/>
      <c r="UW26" s="65"/>
      <c r="UX26" s="65"/>
      <c r="UY26" s="65"/>
      <c r="UZ26" s="65"/>
      <c r="VA26" s="65"/>
      <c r="VB26" s="65"/>
      <c r="VC26" s="65"/>
      <c r="VD26" s="65"/>
      <c r="VE26" s="65"/>
      <c r="VF26" s="65"/>
      <c r="VG26" s="65"/>
      <c r="VH26" s="65"/>
      <c r="VI26" s="65"/>
      <c r="VJ26" s="65"/>
      <c r="VK26" s="65"/>
      <c r="VL26" s="65"/>
      <c r="VM26" s="65"/>
      <c r="VN26" s="65"/>
      <c r="VO26" s="65"/>
      <c r="VP26" s="65"/>
      <c r="VQ26" s="65"/>
      <c r="VR26" s="65"/>
      <c r="VS26" s="65"/>
      <c r="VT26" s="65"/>
      <c r="VU26" s="65"/>
      <c r="VV26" s="65"/>
      <c r="VW26" s="65"/>
      <c r="VX26" s="65"/>
      <c r="VY26" s="65"/>
      <c r="VZ26" s="65"/>
      <c r="WA26" s="65"/>
      <c r="WB26" s="65"/>
      <c r="WC26" s="65"/>
      <c r="WD26" s="65"/>
      <c r="WE26" s="65"/>
      <c r="WF26" s="65"/>
      <c r="WG26" s="65"/>
      <c r="WH26" s="65"/>
      <c r="WI26" s="65"/>
      <c r="WJ26" s="65"/>
      <c r="WK26" s="65"/>
      <c r="WL26" s="65"/>
      <c r="WM26" s="65"/>
      <c r="WN26" s="65"/>
      <c r="WO26" s="65"/>
      <c r="WP26" s="65"/>
      <c r="WQ26" s="65"/>
      <c r="WR26" s="65"/>
      <c r="WS26" s="65"/>
      <c r="WT26" s="65"/>
      <c r="WU26" s="65"/>
      <c r="WV26" s="65"/>
      <c r="WW26" s="65"/>
      <c r="WX26" s="65"/>
      <c r="WY26" s="65"/>
      <c r="WZ26" s="65"/>
      <c r="XA26" s="65"/>
      <c r="XB26" s="65"/>
      <c r="XC26" s="65"/>
      <c r="XD26" s="65"/>
      <c r="XE26" s="65"/>
      <c r="XF26" s="65"/>
      <c r="XG26" s="65"/>
      <c r="XH26" s="65"/>
      <c r="XI26" s="65"/>
      <c r="XJ26" s="65"/>
      <c r="XK26" s="65"/>
      <c r="XL26" s="65"/>
      <c r="XM26" s="65"/>
      <c r="XN26" s="65"/>
      <c r="XO26" s="65"/>
      <c r="XP26" s="65"/>
      <c r="XQ26" s="65"/>
      <c r="XR26" s="65"/>
      <c r="XS26" s="65"/>
      <c r="XT26" s="65"/>
      <c r="XU26" s="65"/>
      <c r="XV26" s="65"/>
      <c r="XW26" s="65"/>
      <c r="XX26" s="65"/>
      <c r="XY26" s="65"/>
      <c r="XZ26" s="65"/>
      <c r="YA26" s="65"/>
      <c r="YB26" s="65"/>
      <c r="YC26" s="65"/>
      <c r="YD26" s="65"/>
      <c r="YE26" s="65"/>
      <c r="YF26" s="65"/>
      <c r="YG26" s="65"/>
      <c r="YH26" s="65"/>
      <c r="YI26" s="65"/>
      <c r="YJ26" s="65"/>
      <c r="YK26" s="65"/>
      <c r="YL26" s="65"/>
      <c r="YM26" s="65"/>
      <c r="YN26" s="65"/>
      <c r="YO26" s="65"/>
      <c r="YP26" s="65"/>
      <c r="YQ26" s="65"/>
      <c r="YR26" s="65"/>
      <c r="YS26" s="65"/>
      <c r="YT26" s="65"/>
      <c r="YU26" s="65"/>
      <c r="YV26" s="65"/>
      <c r="YW26" s="65"/>
      <c r="YX26" s="65"/>
      <c r="YY26" s="65"/>
      <c r="YZ26" s="65"/>
      <c r="ZA26" s="65"/>
      <c r="ZB26" s="65"/>
      <c r="ZC26" s="65"/>
      <c r="ZD26" s="65"/>
      <c r="ZE26" s="65"/>
      <c r="ZF26" s="65"/>
      <c r="ZG26" s="65"/>
      <c r="ZH26" s="65"/>
      <c r="ZI26" s="65"/>
      <c r="ZJ26" s="65"/>
      <c r="ZK26" s="65"/>
      <c r="ZL26" s="65"/>
      <c r="ZM26" s="65"/>
      <c r="ZN26" s="65"/>
      <c r="ZO26" s="65"/>
      <c r="ZP26" s="65"/>
      <c r="ZQ26" s="65"/>
      <c r="ZR26" s="65"/>
      <c r="ZS26" s="65"/>
      <c r="ZT26" s="65"/>
      <c r="ZU26" s="65"/>
      <c r="ZV26" s="65"/>
      <c r="ZW26" s="65"/>
      <c r="ZX26" s="65"/>
      <c r="ZY26" s="65"/>
      <c r="ZZ26" s="65"/>
      <c r="AAA26" s="65"/>
      <c r="AAB26" s="65"/>
      <c r="AAC26" s="65"/>
      <c r="AAD26" s="65"/>
      <c r="AAE26" s="65"/>
      <c r="AAF26" s="65"/>
      <c r="AAG26" s="65"/>
      <c r="AAH26" s="65"/>
      <c r="AAI26" s="65"/>
      <c r="AAJ26" s="65"/>
      <c r="AAK26" s="65"/>
      <c r="AAL26" s="65"/>
      <c r="AAM26" s="65"/>
      <c r="AAN26" s="65"/>
      <c r="AAO26" s="65"/>
      <c r="AAP26" s="65"/>
      <c r="AAQ26" s="65"/>
      <c r="AAR26" s="65"/>
      <c r="AAS26" s="65"/>
      <c r="AAT26" s="65"/>
      <c r="AAU26" s="65"/>
      <c r="AAV26" s="65"/>
      <c r="AAW26" s="65"/>
      <c r="AAX26" s="65"/>
      <c r="AAY26" s="65"/>
      <c r="AAZ26" s="65"/>
      <c r="ABA26" s="65"/>
      <c r="ABB26" s="65"/>
      <c r="ABC26" s="65"/>
      <c r="ABD26" s="65"/>
      <c r="ABE26" s="65"/>
      <c r="ABF26" s="65"/>
      <c r="ABG26" s="65"/>
      <c r="ABH26" s="65"/>
      <c r="ABI26" s="65"/>
      <c r="ABJ26" s="65"/>
      <c r="ABK26" s="65"/>
      <c r="ABL26" s="65"/>
      <c r="ABM26" s="65"/>
      <c r="ABN26" s="65"/>
      <c r="ABO26" s="65"/>
      <c r="ABP26" s="65"/>
      <c r="ABQ26" s="65"/>
      <c r="ABR26" s="65"/>
      <c r="ABS26" s="65"/>
      <c r="ABT26" s="65"/>
      <c r="ABU26" s="65"/>
      <c r="ABV26" s="65"/>
      <c r="ABW26" s="65"/>
      <c r="ABX26" s="65"/>
      <c r="ABY26" s="65"/>
      <c r="ABZ26" s="65"/>
      <c r="ACA26" s="65"/>
      <c r="ACB26" s="65"/>
      <c r="ACC26" s="65"/>
      <c r="ACD26" s="65"/>
      <c r="ACE26" s="65"/>
      <c r="ACF26" s="65"/>
      <c r="ACG26" s="65"/>
      <c r="ACH26" s="65"/>
      <c r="ACI26" s="65"/>
      <c r="ACJ26" s="65"/>
      <c r="ACK26" s="65"/>
      <c r="ACL26" s="65"/>
      <c r="ACM26" s="65"/>
      <c r="ACN26" s="65"/>
      <c r="ACO26" s="65"/>
      <c r="ACP26" s="65"/>
      <c r="ACQ26" s="65"/>
      <c r="ACR26" s="65"/>
      <c r="ACS26" s="65"/>
      <c r="ACT26" s="65"/>
      <c r="ACU26" s="65"/>
      <c r="ACV26" s="65"/>
      <c r="ACW26" s="65"/>
      <c r="ACX26" s="65"/>
      <c r="ACY26" s="65"/>
      <c r="ACZ26" s="65"/>
      <c r="ADA26" s="65"/>
      <c r="ADB26" s="65"/>
      <c r="ADC26" s="65"/>
      <c r="ADD26" s="65"/>
      <c r="ADE26" s="65"/>
      <c r="ADF26" s="65"/>
      <c r="ADG26" s="65"/>
      <c r="ADH26" s="65"/>
      <c r="ADI26" s="65"/>
      <c r="ADJ26" s="65"/>
      <c r="ADK26" s="65"/>
      <c r="ADL26" s="65"/>
      <c r="ADM26" s="65"/>
      <c r="ADN26" s="65"/>
      <c r="ADO26" s="65"/>
      <c r="ADP26" s="65"/>
      <c r="ADQ26" s="65"/>
      <c r="ADR26" s="65"/>
      <c r="ADS26" s="65"/>
      <c r="ADT26" s="65"/>
      <c r="ADU26" s="65"/>
      <c r="ADV26" s="65"/>
      <c r="ADW26" s="65"/>
      <c r="ADX26" s="65"/>
      <c r="ADY26" s="65"/>
      <c r="ADZ26" s="65"/>
      <c r="AEA26" s="65"/>
      <c r="AEB26" s="65"/>
      <c r="AEC26" s="65"/>
      <c r="AED26" s="65"/>
      <c r="AEE26" s="65"/>
      <c r="AEF26" s="65"/>
      <c r="AEG26" s="65"/>
      <c r="AEH26" s="65"/>
      <c r="AEI26" s="65"/>
      <c r="AEJ26" s="65"/>
      <c r="AEK26" s="65"/>
      <c r="AEL26" s="65"/>
      <c r="AEM26" s="65"/>
      <c r="AEN26" s="65"/>
      <c r="AEO26" s="65"/>
      <c r="AEP26" s="65"/>
      <c r="AEQ26" s="65"/>
      <c r="AER26" s="65"/>
      <c r="AES26" s="65"/>
      <c r="AET26" s="65"/>
      <c r="AEU26" s="65"/>
      <c r="AEV26" s="65"/>
      <c r="AEW26" s="65"/>
      <c r="AEX26" s="65"/>
      <c r="AEY26" s="65"/>
      <c r="AEZ26" s="65"/>
      <c r="AFA26" s="65"/>
      <c r="AFB26" s="65"/>
      <c r="AFC26" s="65"/>
      <c r="AFD26" s="65"/>
      <c r="AFE26" s="65"/>
      <c r="AFF26" s="65"/>
      <c r="AFG26" s="65"/>
      <c r="AFH26" s="65"/>
      <c r="AFI26" s="65"/>
      <c r="AFJ26" s="65"/>
      <c r="AFK26" s="65"/>
      <c r="AFL26" s="65"/>
      <c r="AFM26" s="65"/>
      <c r="AFN26" s="65"/>
      <c r="AFO26" s="65"/>
      <c r="AFP26" s="65"/>
      <c r="AFQ26" s="65"/>
      <c r="AFR26" s="65"/>
      <c r="AFS26" s="65"/>
      <c r="AFT26" s="65"/>
      <c r="AFU26" s="65"/>
      <c r="AFV26" s="65"/>
      <c r="AFW26" s="65"/>
      <c r="AFX26" s="65"/>
      <c r="AFY26" s="65"/>
      <c r="AFZ26" s="65"/>
      <c r="AGA26" s="65"/>
      <c r="AGB26" s="65"/>
      <c r="AGC26" s="65"/>
      <c r="AGD26" s="65"/>
      <c r="AGE26" s="65"/>
      <c r="AGF26" s="65"/>
      <c r="AGG26" s="65"/>
      <c r="AGH26" s="65"/>
      <c r="AGI26" s="65"/>
      <c r="AGJ26" s="65"/>
      <c r="AGK26" s="65"/>
      <c r="AGL26" s="65"/>
      <c r="AGM26" s="65"/>
      <c r="AGN26" s="65"/>
      <c r="AGO26" s="65"/>
      <c r="AGP26" s="65"/>
      <c r="AGQ26" s="65"/>
      <c r="AGR26" s="65"/>
      <c r="AGS26" s="65"/>
      <c r="AGT26" s="65"/>
      <c r="AGU26" s="65"/>
      <c r="AGV26" s="65"/>
      <c r="AGW26" s="65"/>
      <c r="AGX26" s="65"/>
      <c r="AGY26" s="65"/>
      <c r="AGZ26" s="65"/>
      <c r="AHA26" s="65"/>
      <c r="AHB26" s="65"/>
      <c r="AHC26" s="65"/>
      <c r="AHD26" s="65"/>
      <c r="AHE26" s="65"/>
      <c r="AHF26" s="65"/>
      <c r="AHG26" s="65"/>
      <c r="AHH26" s="65"/>
      <c r="AHI26" s="65"/>
      <c r="AHJ26" s="65"/>
      <c r="AHK26" s="65"/>
      <c r="AHL26" s="65"/>
      <c r="AHM26" s="65"/>
      <c r="AHN26" s="65"/>
      <c r="AHO26" s="65"/>
      <c r="AHP26" s="65"/>
      <c r="AHQ26" s="65"/>
      <c r="AHR26" s="65"/>
      <c r="AHS26" s="65"/>
      <c r="AHT26" s="65"/>
      <c r="AHU26" s="65"/>
      <c r="AHV26" s="65"/>
      <c r="AHW26" s="65"/>
      <c r="AHX26" s="65"/>
      <c r="AHY26" s="65"/>
      <c r="AHZ26" s="65"/>
      <c r="AIA26" s="65"/>
      <c r="AIB26" s="65"/>
      <c r="AIC26" s="65"/>
      <c r="AID26" s="65"/>
      <c r="AIE26" s="65"/>
      <c r="AIF26" s="65"/>
      <c r="AIG26" s="65"/>
      <c r="AIH26" s="65"/>
      <c r="AII26" s="65"/>
      <c r="AIJ26" s="65"/>
      <c r="AIK26" s="65"/>
      <c r="AIL26" s="65"/>
      <c r="AIM26" s="65"/>
      <c r="AIN26" s="65"/>
      <c r="AIO26" s="65"/>
      <c r="AIP26" s="65"/>
      <c r="AIQ26" s="65"/>
      <c r="AIR26" s="65"/>
      <c r="AIS26" s="65"/>
      <c r="AIT26" s="65"/>
      <c r="AIU26" s="65"/>
      <c r="AIV26" s="65"/>
      <c r="AIW26" s="65"/>
      <c r="AIX26" s="65"/>
      <c r="AIY26" s="65"/>
      <c r="AIZ26" s="65"/>
      <c r="AJA26" s="65"/>
      <c r="AJB26" s="65"/>
      <c r="AJC26" s="65"/>
      <c r="AJD26" s="65"/>
      <c r="AJE26" s="65"/>
      <c r="AJF26" s="65"/>
      <c r="AJG26" s="65"/>
      <c r="AJH26" s="65"/>
      <c r="AJI26" s="65"/>
      <c r="AJJ26" s="65"/>
      <c r="AJK26" s="65"/>
      <c r="AJL26" s="65"/>
      <c r="AJM26" s="65"/>
      <c r="AJN26" s="65"/>
      <c r="AJO26" s="65"/>
      <c r="AJP26" s="65"/>
      <c r="AJQ26" s="65"/>
      <c r="AJR26" s="65"/>
      <c r="AJS26" s="65"/>
      <c r="AJT26" s="65"/>
      <c r="AJU26" s="65"/>
      <c r="AJV26" s="65"/>
      <c r="AJW26" s="65"/>
      <c r="AJX26" s="65"/>
      <c r="AJY26" s="65"/>
      <c r="AJZ26" s="65"/>
      <c r="AKA26" s="65"/>
      <c r="AKB26" s="65"/>
      <c r="AKC26" s="65"/>
      <c r="AKD26" s="65"/>
      <c r="AKE26" s="65"/>
      <c r="AKF26" s="65"/>
      <c r="AKG26" s="65"/>
      <c r="AKH26" s="65"/>
      <c r="AKI26" s="65"/>
      <c r="AKJ26" s="65"/>
      <c r="AKK26" s="65"/>
      <c r="AKL26" s="65"/>
      <c r="AKM26" s="65"/>
      <c r="AKN26" s="65"/>
      <c r="AKO26" s="65"/>
      <c r="AKP26" s="65"/>
      <c r="AKQ26" s="65"/>
      <c r="AKR26" s="65"/>
      <c r="AKS26" s="65"/>
      <c r="AKT26" s="65"/>
      <c r="AKU26" s="65"/>
      <c r="AKV26" s="65"/>
      <c r="AKW26" s="65"/>
      <c r="AKX26" s="65"/>
      <c r="AKY26" s="65"/>
      <c r="AKZ26" s="65"/>
      <c r="ALA26" s="65"/>
      <c r="ALB26" s="65"/>
      <c r="ALC26" s="65"/>
      <c r="ALD26" s="65"/>
      <c r="ALE26" s="65"/>
      <c r="ALF26" s="65"/>
      <c r="ALG26" s="65"/>
      <c r="ALH26" s="65"/>
      <c r="ALI26" s="65"/>
      <c r="ALJ26" s="65"/>
      <c r="ALK26" s="65"/>
      <c r="ALL26" s="65"/>
      <c r="ALM26" s="65"/>
      <c r="ALN26" s="65"/>
      <c r="ALO26" s="65"/>
      <c r="ALP26" s="65"/>
      <c r="ALQ26" s="65"/>
      <c r="ALR26" s="65"/>
      <c r="ALS26" s="65"/>
      <c r="ALT26" s="65"/>
      <c r="ALU26" s="65"/>
      <c r="ALV26" s="65"/>
      <c r="ALW26" s="65"/>
      <c r="ALX26" s="65"/>
      <c r="ALY26" s="65"/>
      <c r="ALZ26" s="65"/>
      <c r="AMA26" s="65"/>
      <c r="AMB26" s="65"/>
      <c r="AMC26" s="65"/>
      <c r="AMD26" s="65"/>
      <c r="AME26" s="65"/>
      <c r="AMF26" s="65"/>
      <c r="AMG26" s="65"/>
      <c r="AMH26" s="65"/>
      <c r="AMI26" s="65"/>
      <c r="AMJ26" s="65"/>
    </row>
    <row r="27" spans="1:1024" x14ac:dyDescent="0.25">
      <c r="A27" s="34">
        <f>A22</f>
        <v>1</v>
      </c>
      <c r="B27" s="34">
        <f>B22</f>
        <v>2</v>
      </c>
      <c r="C27" s="35" t="s">
        <v>28</v>
      </c>
      <c r="D27" s="25" t="s">
        <v>29</v>
      </c>
      <c r="E27" s="22"/>
      <c r="F27" s="23"/>
      <c r="G27" s="23"/>
      <c r="H27" s="23"/>
      <c r="I27" s="23"/>
      <c r="J27" s="23"/>
      <c r="K27" s="24"/>
      <c r="L27" s="23"/>
    </row>
    <row r="28" spans="1:1024" x14ac:dyDescent="0.25">
      <c r="A28" s="39"/>
      <c r="B28" s="19"/>
      <c r="C28" s="20"/>
      <c r="D28" s="25" t="s">
        <v>30</v>
      </c>
      <c r="E28" s="22"/>
      <c r="F28" s="23"/>
      <c r="G28" s="23"/>
      <c r="H28" s="23"/>
      <c r="I28" s="23"/>
      <c r="J28" s="23"/>
      <c r="K28" s="24"/>
      <c r="L28" s="23"/>
    </row>
    <row r="29" spans="1:1024" x14ac:dyDescent="0.25">
      <c r="A29" s="39"/>
      <c r="B29" s="19"/>
      <c r="C29" s="20"/>
      <c r="D29" s="25" t="s">
        <v>31</v>
      </c>
      <c r="E29" s="22"/>
      <c r="F29" s="23"/>
      <c r="G29" s="23"/>
      <c r="H29" s="23"/>
      <c r="I29" s="23"/>
      <c r="J29" s="23"/>
      <c r="K29" s="24"/>
      <c r="L29" s="23"/>
    </row>
    <row r="30" spans="1:1024" x14ac:dyDescent="0.25">
      <c r="A30" s="39"/>
      <c r="B30" s="19"/>
      <c r="C30" s="20"/>
      <c r="D30" s="25" t="s">
        <v>32</v>
      </c>
      <c r="E30" s="22"/>
      <c r="F30" s="23"/>
      <c r="G30" s="23"/>
      <c r="H30" s="23"/>
      <c r="I30" s="23"/>
      <c r="J30" s="23"/>
      <c r="K30" s="24"/>
      <c r="L30" s="23"/>
    </row>
    <row r="31" spans="1:1024" x14ac:dyDescent="0.25">
      <c r="A31" s="39"/>
      <c r="B31" s="19"/>
      <c r="C31" s="20"/>
      <c r="D31" s="25" t="s">
        <v>33</v>
      </c>
      <c r="E31" s="22"/>
      <c r="F31" s="23"/>
      <c r="G31" s="23"/>
      <c r="H31" s="23"/>
      <c r="I31" s="23"/>
      <c r="J31" s="23"/>
      <c r="K31" s="24"/>
      <c r="L31" s="23"/>
    </row>
    <row r="32" spans="1:1024" x14ac:dyDescent="0.25">
      <c r="A32" s="39"/>
      <c r="B32" s="19"/>
      <c r="C32" s="20"/>
      <c r="D32" s="25" t="s">
        <v>34</v>
      </c>
      <c r="E32" s="22"/>
      <c r="F32" s="23"/>
      <c r="G32" s="23"/>
      <c r="H32" s="23"/>
      <c r="I32" s="23"/>
      <c r="J32" s="23"/>
      <c r="K32" s="24"/>
      <c r="L32" s="23"/>
    </row>
    <row r="33" spans="1:1024" x14ac:dyDescent="0.25">
      <c r="A33" s="39"/>
      <c r="B33" s="19"/>
      <c r="C33" s="20"/>
      <c r="D33" s="25" t="s">
        <v>35</v>
      </c>
      <c r="E33" s="22"/>
      <c r="F33" s="23"/>
      <c r="G33" s="23"/>
      <c r="H33" s="23"/>
      <c r="I33" s="23"/>
      <c r="J33" s="23"/>
      <c r="K33" s="24"/>
      <c r="L33" s="23"/>
    </row>
    <row r="34" spans="1:1024" x14ac:dyDescent="0.25">
      <c r="A34" s="39"/>
      <c r="B34" s="19"/>
      <c r="C34" s="20"/>
      <c r="D34" s="21"/>
      <c r="E34" s="22"/>
      <c r="F34" s="23"/>
      <c r="G34" s="23"/>
      <c r="H34" s="23"/>
      <c r="I34" s="23"/>
      <c r="J34" s="23"/>
      <c r="K34" s="24"/>
      <c r="L34" s="23"/>
    </row>
    <row r="35" spans="1:1024" x14ac:dyDescent="0.25">
      <c r="A35" s="39"/>
      <c r="B35" s="19"/>
      <c r="C35" s="20"/>
      <c r="D35" s="21"/>
      <c r="E35" s="22"/>
      <c r="F35" s="23"/>
      <c r="G35" s="23"/>
      <c r="H35" s="23"/>
      <c r="I35" s="23"/>
      <c r="J35" s="23"/>
      <c r="K35" s="24"/>
      <c r="L35" s="23"/>
    </row>
    <row r="36" spans="1:1024" s="66" customFormat="1" x14ac:dyDescent="0.25">
      <c r="A36" s="67"/>
      <c r="B36" s="59"/>
      <c r="C36" s="60"/>
      <c r="D36" s="61" t="s">
        <v>27</v>
      </c>
      <c r="E36" s="62"/>
      <c r="F36" s="63">
        <f>SUM(F27:F35)</f>
        <v>0</v>
      </c>
      <c r="G36" s="63">
        <f>SUM(G27:G35)</f>
        <v>0</v>
      </c>
      <c r="H36" s="63">
        <f>SUM(H27:H35)</f>
        <v>0</v>
      </c>
      <c r="I36" s="63">
        <f>SUM(I27:I35)</f>
        <v>0</v>
      </c>
      <c r="J36" s="63">
        <f>SUM(J27:J35)</f>
        <v>0</v>
      </c>
      <c r="K36" s="64"/>
      <c r="L36" s="63">
        <f>SUM(L27:L35)</f>
        <v>0</v>
      </c>
      <c r="M36" s="65"/>
      <c r="N36" s="65"/>
      <c r="O36" s="65"/>
      <c r="P36" s="65"/>
      <c r="Q36" s="65"/>
      <c r="R36" s="65"/>
      <c r="S36" s="65"/>
      <c r="T36" s="65"/>
      <c r="U36" s="65"/>
      <c r="V36" s="65"/>
      <c r="W36" s="65"/>
      <c r="X36" s="65"/>
      <c r="Y36" s="65"/>
      <c r="Z36" s="65"/>
      <c r="AA36" s="65"/>
      <c r="AB36" s="65"/>
      <c r="AC36" s="65"/>
      <c r="AD36" s="65"/>
      <c r="AE36" s="65"/>
      <c r="AF36" s="65"/>
      <c r="AG36" s="65"/>
      <c r="AH36" s="65"/>
      <c r="AI36" s="65"/>
      <c r="AJ36" s="65"/>
      <c r="AK36" s="65"/>
      <c r="AL36" s="65"/>
      <c r="AM36" s="65"/>
      <c r="AN36" s="65"/>
      <c r="AO36" s="65"/>
      <c r="AP36" s="65"/>
      <c r="AQ36" s="65"/>
      <c r="AR36" s="65"/>
      <c r="AS36" s="65"/>
      <c r="AT36" s="65"/>
      <c r="AU36" s="65"/>
      <c r="AV36" s="65"/>
      <c r="AW36" s="65"/>
      <c r="AX36" s="65"/>
      <c r="AY36" s="65"/>
      <c r="AZ36" s="65"/>
      <c r="BA36" s="65"/>
      <c r="BB36" s="65"/>
      <c r="BC36" s="65"/>
      <c r="BD36" s="65"/>
      <c r="BE36" s="65"/>
      <c r="BF36" s="65"/>
      <c r="BG36" s="65"/>
      <c r="BH36" s="65"/>
      <c r="BI36" s="65"/>
      <c r="BJ36" s="65"/>
      <c r="BK36" s="65"/>
      <c r="BL36" s="65"/>
      <c r="BM36" s="65"/>
      <c r="BN36" s="65"/>
      <c r="BO36" s="65"/>
      <c r="BP36" s="65"/>
      <c r="BQ36" s="65"/>
      <c r="BR36" s="65"/>
      <c r="BS36" s="65"/>
      <c r="BT36" s="65"/>
      <c r="BU36" s="65"/>
      <c r="BV36" s="65"/>
      <c r="BW36" s="65"/>
      <c r="BX36" s="65"/>
      <c r="BY36" s="65"/>
      <c r="BZ36" s="65"/>
      <c r="CA36" s="65"/>
      <c r="CB36" s="65"/>
      <c r="CC36" s="65"/>
      <c r="CD36" s="65"/>
      <c r="CE36" s="65"/>
      <c r="CF36" s="65"/>
      <c r="CG36" s="65"/>
      <c r="CH36" s="65"/>
      <c r="CI36" s="65"/>
      <c r="CJ36" s="65"/>
      <c r="CK36" s="65"/>
      <c r="CL36" s="65"/>
      <c r="CM36" s="65"/>
      <c r="CN36" s="65"/>
      <c r="CO36" s="65"/>
      <c r="CP36" s="65"/>
      <c r="CQ36" s="65"/>
      <c r="CR36" s="65"/>
      <c r="CS36" s="65"/>
      <c r="CT36" s="65"/>
      <c r="CU36" s="65"/>
      <c r="CV36" s="65"/>
      <c r="CW36" s="65"/>
      <c r="CX36" s="65"/>
      <c r="CY36" s="65"/>
      <c r="CZ36" s="65"/>
      <c r="DA36" s="65"/>
      <c r="DB36" s="65"/>
      <c r="DC36" s="65"/>
      <c r="DD36" s="65"/>
      <c r="DE36" s="65"/>
      <c r="DF36" s="65"/>
      <c r="DG36" s="65"/>
      <c r="DH36" s="65"/>
      <c r="DI36" s="65"/>
      <c r="DJ36" s="65"/>
      <c r="DK36" s="65"/>
      <c r="DL36" s="65"/>
      <c r="DM36" s="65"/>
      <c r="DN36" s="65"/>
      <c r="DO36" s="65"/>
      <c r="DP36" s="65"/>
      <c r="DQ36" s="65"/>
      <c r="DR36" s="65"/>
      <c r="DS36" s="65"/>
      <c r="DT36" s="65"/>
      <c r="DU36" s="65"/>
      <c r="DV36" s="65"/>
      <c r="DW36" s="65"/>
      <c r="DX36" s="65"/>
      <c r="DY36" s="65"/>
      <c r="DZ36" s="65"/>
      <c r="EA36" s="65"/>
      <c r="EB36" s="65"/>
      <c r="EC36" s="65"/>
      <c r="ED36" s="65"/>
      <c r="EE36" s="65"/>
      <c r="EF36" s="65"/>
      <c r="EG36" s="65"/>
      <c r="EH36" s="65"/>
      <c r="EI36" s="65"/>
      <c r="EJ36" s="65"/>
      <c r="EK36" s="65"/>
      <c r="EL36" s="65"/>
      <c r="EM36" s="65"/>
      <c r="EN36" s="65"/>
      <c r="EO36" s="65"/>
      <c r="EP36" s="65"/>
      <c r="EQ36" s="65"/>
      <c r="ER36" s="65"/>
      <c r="ES36" s="65"/>
      <c r="ET36" s="65"/>
      <c r="EU36" s="65"/>
      <c r="EV36" s="65"/>
      <c r="EW36" s="65"/>
      <c r="EX36" s="65"/>
      <c r="EY36" s="65"/>
      <c r="EZ36" s="65"/>
      <c r="FA36" s="65"/>
      <c r="FB36" s="65"/>
      <c r="FC36" s="65"/>
      <c r="FD36" s="65"/>
      <c r="FE36" s="65"/>
      <c r="FF36" s="65"/>
      <c r="FG36" s="65"/>
      <c r="FH36" s="65"/>
      <c r="FI36" s="65"/>
      <c r="FJ36" s="65"/>
      <c r="FK36" s="65"/>
      <c r="FL36" s="65"/>
      <c r="FM36" s="65"/>
      <c r="FN36" s="65"/>
      <c r="FO36" s="65"/>
      <c r="FP36" s="65"/>
      <c r="FQ36" s="65"/>
      <c r="FR36" s="65"/>
      <c r="FS36" s="65"/>
      <c r="FT36" s="65"/>
      <c r="FU36" s="65"/>
      <c r="FV36" s="65"/>
      <c r="FW36" s="65"/>
      <c r="FX36" s="65"/>
      <c r="FY36" s="65"/>
      <c r="FZ36" s="65"/>
      <c r="GA36" s="65"/>
      <c r="GB36" s="65"/>
      <c r="GC36" s="65"/>
      <c r="GD36" s="65"/>
      <c r="GE36" s="65"/>
      <c r="GF36" s="65"/>
      <c r="GG36" s="65"/>
      <c r="GH36" s="65"/>
      <c r="GI36" s="65"/>
      <c r="GJ36" s="65"/>
      <c r="GK36" s="65"/>
      <c r="GL36" s="65"/>
      <c r="GM36" s="65"/>
      <c r="GN36" s="65"/>
      <c r="GO36" s="65"/>
      <c r="GP36" s="65"/>
      <c r="GQ36" s="65"/>
      <c r="GR36" s="65"/>
      <c r="GS36" s="65"/>
      <c r="GT36" s="65"/>
      <c r="GU36" s="65"/>
      <c r="GV36" s="65"/>
      <c r="GW36" s="65"/>
      <c r="GX36" s="65"/>
      <c r="GY36" s="65"/>
      <c r="GZ36" s="65"/>
      <c r="HA36" s="65"/>
      <c r="HB36" s="65"/>
      <c r="HC36" s="65"/>
      <c r="HD36" s="65"/>
      <c r="HE36" s="65"/>
      <c r="HF36" s="65"/>
      <c r="HG36" s="65"/>
      <c r="HH36" s="65"/>
      <c r="HI36" s="65"/>
      <c r="HJ36" s="65"/>
      <c r="HK36" s="65"/>
      <c r="HL36" s="65"/>
      <c r="HM36" s="65"/>
      <c r="HN36" s="65"/>
      <c r="HO36" s="65"/>
      <c r="HP36" s="65"/>
      <c r="HQ36" s="65"/>
      <c r="HR36" s="65"/>
      <c r="HS36" s="65"/>
      <c r="HT36" s="65"/>
      <c r="HU36" s="65"/>
      <c r="HV36" s="65"/>
      <c r="HW36" s="65"/>
      <c r="HX36" s="65"/>
      <c r="HY36" s="65"/>
      <c r="HZ36" s="65"/>
      <c r="IA36" s="65"/>
      <c r="IB36" s="65"/>
      <c r="IC36" s="65"/>
      <c r="ID36" s="65"/>
      <c r="IE36" s="65"/>
      <c r="IF36" s="65"/>
      <c r="IG36" s="65"/>
      <c r="IH36" s="65"/>
      <c r="II36" s="65"/>
      <c r="IJ36" s="65"/>
      <c r="IK36" s="65"/>
      <c r="IL36" s="65"/>
      <c r="IM36" s="65"/>
      <c r="IN36" s="65"/>
      <c r="IO36" s="65"/>
      <c r="IP36" s="65"/>
      <c r="IQ36" s="65"/>
      <c r="IR36" s="65"/>
      <c r="IS36" s="65"/>
      <c r="IT36" s="65"/>
      <c r="IU36" s="65"/>
      <c r="IV36" s="65"/>
      <c r="IW36" s="65"/>
      <c r="IX36" s="65"/>
      <c r="IY36" s="65"/>
      <c r="IZ36" s="65"/>
      <c r="JA36" s="65"/>
      <c r="JB36" s="65"/>
      <c r="JC36" s="65"/>
      <c r="JD36" s="65"/>
      <c r="JE36" s="65"/>
      <c r="JF36" s="65"/>
      <c r="JG36" s="65"/>
      <c r="JH36" s="65"/>
      <c r="JI36" s="65"/>
      <c r="JJ36" s="65"/>
      <c r="JK36" s="65"/>
      <c r="JL36" s="65"/>
      <c r="JM36" s="65"/>
      <c r="JN36" s="65"/>
      <c r="JO36" s="65"/>
      <c r="JP36" s="65"/>
      <c r="JQ36" s="65"/>
      <c r="JR36" s="65"/>
      <c r="JS36" s="65"/>
      <c r="JT36" s="65"/>
      <c r="JU36" s="65"/>
      <c r="JV36" s="65"/>
      <c r="JW36" s="65"/>
      <c r="JX36" s="65"/>
      <c r="JY36" s="65"/>
      <c r="JZ36" s="65"/>
      <c r="KA36" s="65"/>
      <c r="KB36" s="65"/>
      <c r="KC36" s="65"/>
      <c r="KD36" s="65"/>
      <c r="KE36" s="65"/>
      <c r="KF36" s="65"/>
      <c r="KG36" s="65"/>
      <c r="KH36" s="65"/>
      <c r="KI36" s="65"/>
      <c r="KJ36" s="65"/>
      <c r="KK36" s="65"/>
      <c r="KL36" s="65"/>
      <c r="KM36" s="65"/>
      <c r="KN36" s="65"/>
      <c r="KO36" s="65"/>
      <c r="KP36" s="65"/>
      <c r="KQ36" s="65"/>
      <c r="KR36" s="65"/>
      <c r="KS36" s="65"/>
      <c r="KT36" s="65"/>
      <c r="KU36" s="65"/>
      <c r="KV36" s="65"/>
      <c r="KW36" s="65"/>
      <c r="KX36" s="65"/>
      <c r="KY36" s="65"/>
      <c r="KZ36" s="65"/>
      <c r="LA36" s="65"/>
      <c r="LB36" s="65"/>
      <c r="LC36" s="65"/>
      <c r="LD36" s="65"/>
      <c r="LE36" s="65"/>
      <c r="LF36" s="65"/>
      <c r="LG36" s="65"/>
      <c r="LH36" s="65"/>
      <c r="LI36" s="65"/>
      <c r="LJ36" s="65"/>
      <c r="LK36" s="65"/>
      <c r="LL36" s="65"/>
      <c r="LM36" s="65"/>
      <c r="LN36" s="65"/>
      <c r="LO36" s="65"/>
      <c r="LP36" s="65"/>
      <c r="LQ36" s="65"/>
      <c r="LR36" s="65"/>
      <c r="LS36" s="65"/>
      <c r="LT36" s="65"/>
      <c r="LU36" s="65"/>
      <c r="LV36" s="65"/>
      <c r="LW36" s="65"/>
      <c r="LX36" s="65"/>
      <c r="LY36" s="65"/>
      <c r="LZ36" s="65"/>
      <c r="MA36" s="65"/>
      <c r="MB36" s="65"/>
      <c r="MC36" s="65"/>
      <c r="MD36" s="65"/>
      <c r="ME36" s="65"/>
      <c r="MF36" s="65"/>
      <c r="MG36" s="65"/>
      <c r="MH36" s="65"/>
      <c r="MI36" s="65"/>
      <c r="MJ36" s="65"/>
      <c r="MK36" s="65"/>
      <c r="ML36" s="65"/>
      <c r="MM36" s="65"/>
      <c r="MN36" s="65"/>
      <c r="MO36" s="65"/>
      <c r="MP36" s="65"/>
      <c r="MQ36" s="65"/>
      <c r="MR36" s="65"/>
      <c r="MS36" s="65"/>
      <c r="MT36" s="65"/>
      <c r="MU36" s="65"/>
      <c r="MV36" s="65"/>
      <c r="MW36" s="65"/>
      <c r="MX36" s="65"/>
      <c r="MY36" s="65"/>
      <c r="MZ36" s="65"/>
      <c r="NA36" s="65"/>
      <c r="NB36" s="65"/>
      <c r="NC36" s="65"/>
      <c r="ND36" s="65"/>
      <c r="NE36" s="65"/>
      <c r="NF36" s="65"/>
      <c r="NG36" s="65"/>
      <c r="NH36" s="65"/>
      <c r="NI36" s="65"/>
      <c r="NJ36" s="65"/>
      <c r="NK36" s="65"/>
      <c r="NL36" s="65"/>
      <c r="NM36" s="65"/>
      <c r="NN36" s="65"/>
      <c r="NO36" s="65"/>
      <c r="NP36" s="65"/>
      <c r="NQ36" s="65"/>
      <c r="NR36" s="65"/>
      <c r="NS36" s="65"/>
      <c r="NT36" s="65"/>
      <c r="NU36" s="65"/>
      <c r="NV36" s="65"/>
      <c r="NW36" s="65"/>
      <c r="NX36" s="65"/>
      <c r="NY36" s="65"/>
      <c r="NZ36" s="65"/>
      <c r="OA36" s="65"/>
      <c r="OB36" s="65"/>
      <c r="OC36" s="65"/>
      <c r="OD36" s="65"/>
      <c r="OE36" s="65"/>
      <c r="OF36" s="65"/>
      <c r="OG36" s="65"/>
      <c r="OH36" s="65"/>
      <c r="OI36" s="65"/>
      <c r="OJ36" s="65"/>
      <c r="OK36" s="65"/>
      <c r="OL36" s="65"/>
      <c r="OM36" s="65"/>
      <c r="ON36" s="65"/>
      <c r="OO36" s="65"/>
      <c r="OP36" s="65"/>
      <c r="OQ36" s="65"/>
      <c r="OR36" s="65"/>
      <c r="OS36" s="65"/>
      <c r="OT36" s="65"/>
      <c r="OU36" s="65"/>
      <c r="OV36" s="65"/>
      <c r="OW36" s="65"/>
      <c r="OX36" s="65"/>
      <c r="OY36" s="65"/>
      <c r="OZ36" s="65"/>
      <c r="PA36" s="65"/>
      <c r="PB36" s="65"/>
      <c r="PC36" s="65"/>
      <c r="PD36" s="65"/>
      <c r="PE36" s="65"/>
      <c r="PF36" s="65"/>
      <c r="PG36" s="65"/>
      <c r="PH36" s="65"/>
      <c r="PI36" s="65"/>
      <c r="PJ36" s="65"/>
      <c r="PK36" s="65"/>
      <c r="PL36" s="65"/>
      <c r="PM36" s="65"/>
      <c r="PN36" s="65"/>
      <c r="PO36" s="65"/>
      <c r="PP36" s="65"/>
      <c r="PQ36" s="65"/>
      <c r="PR36" s="65"/>
      <c r="PS36" s="65"/>
      <c r="PT36" s="65"/>
      <c r="PU36" s="65"/>
      <c r="PV36" s="65"/>
      <c r="PW36" s="65"/>
      <c r="PX36" s="65"/>
      <c r="PY36" s="65"/>
      <c r="PZ36" s="65"/>
      <c r="QA36" s="65"/>
      <c r="QB36" s="65"/>
      <c r="QC36" s="65"/>
      <c r="QD36" s="65"/>
      <c r="QE36" s="65"/>
      <c r="QF36" s="65"/>
      <c r="QG36" s="65"/>
      <c r="QH36" s="65"/>
      <c r="QI36" s="65"/>
      <c r="QJ36" s="65"/>
      <c r="QK36" s="65"/>
      <c r="QL36" s="65"/>
      <c r="QM36" s="65"/>
      <c r="QN36" s="65"/>
      <c r="QO36" s="65"/>
      <c r="QP36" s="65"/>
      <c r="QQ36" s="65"/>
      <c r="QR36" s="65"/>
      <c r="QS36" s="65"/>
      <c r="QT36" s="65"/>
      <c r="QU36" s="65"/>
      <c r="QV36" s="65"/>
      <c r="QW36" s="65"/>
      <c r="QX36" s="65"/>
      <c r="QY36" s="65"/>
      <c r="QZ36" s="65"/>
      <c r="RA36" s="65"/>
      <c r="RB36" s="65"/>
      <c r="RC36" s="65"/>
      <c r="RD36" s="65"/>
      <c r="RE36" s="65"/>
      <c r="RF36" s="65"/>
      <c r="RG36" s="65"/>
      <c r="RH36" s="65"/>
      <c r="RI36" s="65"/>
      <c r="RJ36" s="65"/>
      <c r="RK36" s="65"/>
      <c r="RL36" s="65"/>
      <c r="RM36" s="65"/>
      <c r="RN36" s="65"/>
      <c r="RO36" s="65"/>
      <c r="RP36" s="65"/>
      <c r="RQ36" s="65"/>
      <c r="RR36" s="65"/>
      <c r="RS36" s="65"/>
      <c r="RT36" s="65"/>
      <c r="RU36" s="65"/>
      <c r="RV36" s="65"/>
      <c r="RW36" s="65"/>
      <c r="RX36" s="65"/>
      <c r="RY36" s="65"/>
      <c r="RZ36" s="65"/>
      <c r="SA36" s="65"/>
      <c r="SB36" s="65"/>
      <c r="SC36" s="65"/>
      <c r="SD36" s="65"/>
      <c r="SE36" s="65"/>
      <c r="SF36" s="65"/>
      <c r="SG36" s="65"/>
      <c r="SH36" s="65"/>
      <c r="SI36" s="65"/>
      <c r="SJ36" s="65"/>
      <c r="SK36" s="65"/>
      <c r="SL36" s="65"/>
      <c r="SM36" s="65"/>
      <c r="SN36" s="65"/>
      <c r="SO36" s="65"/>
      <c r="SP36" s="65"/>
      <c r="SQ36" s="65"/>
      <c r="SR36" s="65"/>
      <c r="SS36" s="65"/>
      <c r="ST36" s="65"/>
      <c r="SU36" s="65"/>
      <c r="SV36" s="65"/>
      <c r="SW36" s="65"/>
      <c r="SX36" s="65"/>
      <c r="SY36" s="65"/>
      <c r="SZ36" s="65"/>
      <c r="TA36" s="65"/>
      <c r="TB36" s="65"/>
      <c r="TC36" s="65"/>
      <c r="TD36" s="65"/>
      <c r="TE36" s="65"/>
      <c r="TF36" s="65"/>
      <c r="TG36" s="65"/>
      <c r="TH36" s="65"/>
      <c r="TI36" s="65"/>
      <c r="TJ36" s="65"/>
      <c r="TK36" s="65"/>
      <c r="TL36" s="65"/>
      <c r="TM36" s="65"/>
      <c r="TN36" s="65"/>
      <c r="TO36" s="65"/>
      <c r="TP36" s="65"/>
      <c r="TQ36" s="65"/>
      <c r="TR36" s="65"/>
      <c r="TS36" s="65"/>
      <c r="TT36" s="65"/>
      <c r="TU36" s="65"/>
      <c r="TV36" s="65"/>
      <c r="TW36" s="65"/>
      <c r="TX36" s="65"/>
      <c r="TY36" s="65"/>
      <c r="TZ36" s="65"/>
      <c r="UA36" s="65"/>
      <c r="UB36" s="65"/>
      <c r="UC36" s="65"/>
      <c r="UD36" s="65"/>
      <c r="UE36" s="65"/>
      <c r="UF36" s="65"/>
      <c r="UG36" s="65"/>
      <c r="UH36" s="65"/>
      <c r="UI36" s="65"/>
      <c r="UJ36" s="65"/>
      <c r="UK36" s="65"/>
      <c r="UL36" s="65"/>
      <c r="UM36" s="65"/>
      <c r="UN36" s="65"/>
      <c r="UO36" s="65"/>
      <c r="UP36" s="65"/>
      <c r="UQ36" s="65"/>
      <c r="UR36" s="65"/>
      <c r="US36" s="65"/>
      <c r="UT36" s="65"/>
      <c r="UU36" s="65"/>
      <c r="UV36" s="65"/>
      <c r="UW36" s="65"/>
      <c r="UX36" s="65"/>
      <c r="UY36" s="65"/>
      <c r="UZ36" s="65"/>
      <c r="VA36" s="65"/>
      <c r="VB36" s="65"/>
      <c r="VC36" s="65"/>
      <c r="VD36" s="65"/>
      <c r="VE36" s="65"/>
      <c r="VF36" s="65"/>
      <c r="VG36" s="65"/>
      <c r="VH36" s="65"/>
      <c r="VI36" s="65"/>
      <c r="VJ36" s="65"/>
      <c r="VK36" s="65"/>
      <c r="VL36" s="65"/>
      <c r="VM36" s="65"/>
      <c r="VN36" s="65"/>
      <c r="VO36" s="65"/>
      <c r="VP36" s="65"/>
      <c r="VQ36" s="65"/>
      <c r="VR36" s="65"/>
      <c r="VS36" s="65"/>
      <c r="VT36" s="65"/>
      <c r="VU36" s="65"/>
      <c r="VV36" s="65"/>
      <c r="VW36" s="65"/>
      <c r="VX36" s="65"/>
      <c r="VY36" s="65"/>
      <c r="VZ36" s="65"/>
      <c r="WA36" s="65"/>
      <c r="WB36" s="65"/>
      <c r="WC36" s="65"/>
      <c r="WD36" s="65"/>
      <c r="WE36" s="65"/>
      <c r="WF36" s="65"/>
      <c r="WG36" s="65"/>
      <c r="WH36" s="65"/>
      <c r="WI36" s="65"/>
      <c r="WJ36" s="65"/>
      <c r="WK36" s="65"/>
      <c r="WL36" s="65"/>
      <c r="WM36" s="65"/>
      <c r="WN36" s="65"/>
      <c r="WO36" s="65"/>
      <c r="WP36" s="65"/>
      <c r="WQ36" s="65"/>
      <c r="WR36" s="65"/>
      <c r="WS36" s="65"/>
      <c r="WT36" s="65"/>
      <c r="WU36" s="65"/>
      <c r="WV36" s="65"/>
      <c r="WW36" s="65"/>
      <c r="WX36" s="65"/>
      <c r="WY36" s="65"/>
      <c r="WZ36" s="65"/>
      <c r="XA36" s="65"/>
      <c r="XB36" s="65"/>
      <c r="XC36" s="65"/>
      <c r="XD36" s="65"/>
      <c r="XE36" s="65"/>
      <c r="XF36" s="65"/>
      <c r="XG36" s="65"/>
      <c r="XH36" s="65"/>
      <c r="XI36" s="65"/>
      <c r="XJ36" s="65"/>
      <c r="XK36" s="65"/>
      <c r="XL36" s="65"/>
      <c r="XM36" s="65"/>
      <c r="XN36" s="65"/>
      <c r="XO36" s="65"/>
      <c r="XP36" s="65"/>
      <c r="XQ36" s="65"/>
      <c r="XR36" s="65"/>
      <c r="XS36" s="65"/>
      <c r="XT36" s="65"/>
      <c r="XU36" s="65"/>
      <c r="XV36" s="65"/>
      <c r="XW36" s="65"/>
      <c r="XX36" s="65"/>
      <c r="XY36" s="65"/>
      <c r="XZ36" s="65"/>
      <c r="YA36" s="65"/>
      <c r="YB36" s="65"/>
      <c r="YC36" s="65"/>
      <c r="YD36" s="65"/>
      <c r="YE36" s="65"/>
      <c r="YF36" s="65"/>
      <c r="YG36" s="65"/>
      <c r="YH36" s="65"/>
      <c r="YI36" s="65"/>
      <c r="YJ36" s="65"/>
      <c r="YK36" s="65"/>
      <c r="YL36" s="65"/>
      <c r="YM36" s="65"/>
      <c r="YN36" s="65"/>
      <c r="YO36" s="65"/>
      <c r="YP36" s="65"/>
      <c r="YQ36" s="65"/>
      <c r="YR36" s="65"/>
      <c r="YS36" s="65"/>
      <c r="YT36" s="65"/>
      <c r="YU36" s="65"/>
      <c r="YV36" s="65"/>
      <c r="YW36" s="65"/>
      <c r="YX36" s="65"/>
      <c r="YY36" s="65"/>
      <c r="YZ36" s="65"/>
      <c r="ZA36" s="65"/>
      <c r="ZB36" s="65"/>
      <c r="ZC36" s="65"/>
      <c r="ZD36" s="65"/>
      <c r="ZE36" s="65"/>
      <c r="ZF36" s="65"/>
      <c r="ZG36" s="65"/>
      <c r="ZH36" s="65"/>
      <c r="ZI36" s="65"/>
      <c r="ZJ36" s="65"/>
      <c r="ZK36" s="65"/>
      <c r="ZL36" s="65"/>
      <c r="ZM36" s="65"/>
      <c r="ZN36" s="65"/>
      <c r="ZO36" s="65"/>
      <c r="ZP36" s="65"/>
      <c r="ZQ36" s="65"/>
      <c r="ZR36" s="65"/>
      <c r="ZS36" s="65"/>
      <c r="ZT36" s="65"/>
      <c r="ZU36" s="65"/>
      <c r="ZV36" s="65"/>
      <c r="ZW36" s="65"/>
      <c r="ZX36" s="65"/>
      <c r="ZY36" s="65"/>
      <c r="ZZ36" s="65"/>
      <c r="AAA36" s="65"/>
      <c r="AAB36" s="65"/>
      <c r="AAC36" s="65"/>
      <c r="AAD36" s="65"/>
      <c r="AAE36" s="65"/>
      <c r="AAF36" s="65"/>
      <c r="AAG36" s="65"/>
      <c r="AAH36" s="65"/>
      <c r="AAI36" s="65"/>
      <c r="AAJ36" s="65"/>
      <c r="AAK36" s="65"/>
      <c r="AAL36" s="65"/>
      <c r="AAM36" s="65"/>
      <c r="AAN36" s="65"/>
      <c r="AAO36" s="65"/>
      <c r="AAP36" s="65"/>
      <c r="AAQ36" s="65"/>
      <c r="AAR36" s="65"/>
      <c r="AAS36" s="65"/>
      <c r="AAT36" s="65"/>
      <c r="AAU36" s="65"/>
      <c r="AAV36" s="65"/>
      <c r="AAW36" s="65"/>
      <c r="AAX36" s="65"/>
      <c r="AAY36" s="65"/>
      <c r="AAZ36" s="65"/>
      <c r="ABA36" s="65"/>
      <c r="ABB36" s="65"/>
      <c r="ABC36" s="65"/>
      <c r="ABD36" s="65"/>
      <c r="ABE36" s="65"/>
      <c r="ABF36" s="65"/>
      <c r="ABG36" s="65"/>
      <c r="ABH36" s="65"/>
      <c r="ABI36" s="65"/>
      <c r="ABJ36" s="65"/>
      <c r="ABK36" s="65"/>
      <c r="ABL36" s="65"/>
      <c r="ABM36" s="65"/>
      <c r="ABN36" s="65"/>
      <c r="ABO36" s="65"/>
      <c r="ABP36" s="65"/>
      <c r="ABQ36" s="65"/>
      <c r="ABR36" s="65"/>
      <c r="ABS36" s="65"/>
      <c r="ABT36" s="65"/>
      <c r="ABU36" s="65"/>
      <c r="ABV36" s="65"/>
      <c r="ABW36" s="65"/>
      <c r="ABX36" s="65"/>
      <c r="ABY36" s="65"/>
      <c r="ABZ36" s="65"/>
      <c r="ACA36" s="65"/>
      <c r="ACB36" s="65"/>
      <c r="ACC36" s="65"/>
      <c r="ACD36" s="65"/>
      <c r="ACE36" s="65"/>
      <c r="ACF36" s="65"/>
      <c r="ACG36" s="65"/>
      <c r="ACH36" s="65"/>
      <c r="ACI36" s="65"/>
      <c r="ACJ36" s="65"/>
      <c r="ACK36" s="65"/>
      <c r="ACL36" s="65"/>
      <c r="ACM36" s="65"/>
      <c r="ACN36" s="65"/>
      <c r="ACO36" s="65"/>
      <c r="ACP36" s="65"/>
      <c r="ACQ36" s="65"/>
      <c r="ACR36" s="65"/>
      <c r="ACS36" s="65"/>
      <c r="ACT36" s="65"/>
      <c r="ACU36" s="65"/>
      <c r="ACV36" s="65"/>
      <c r="ACW36" s="65"/>
      <c r="ACX36" s="65"/>
      <c r="ACY36" s="65"/>
      <c r="ACZ36" s="65"/>
      <c r="ADA36" s="65"/>
      <c r="ADB36" s="65"/>
      <c r="ADC36" s="65"/>
      <c r="ADD36" s="65"/>
      <c r="ADE36" s="65"/>
      <c r="ADF36" s="65"/>
      <c r="ADG36" s="65"/>
      <c r="ADH36" s="65"/>
      <c r="ADI36" s="65"/>
      <c r="ADJ36" s="65"/>
      <c r="ADK36" s="65"/>
      <c r="ADL36" s="65"/>
      <c r="ADM36" s="65"/>
      <c r="ADN36" s="65"/>
      <c r="ADO36" s="65"/>
      <c r="ADP36" s="65"/>
      <c r="ADQ36" s="65"/>
      <c r="ADR36" s="65"/>
      <c r="ADS36" s="65"/>
      <c r="ADT36" s="65"/>
      <c r="ADU36" s="65"/>
      <c r="ADV36" s="65"/>
      <c r="ADW36" s="65"/>
      <c r="ADX36" s="65"/>
      <c r="ADY36" s="65"/>
      <c r="ADZ36" s="65"/>
      <c r="AEA36" s="65"/>
      <c r="AEB36" s="65"/>
      <c r="AEC36" s="65"/>
      <c r="AED36" s="65"/>
      <c r="AEE36" s="65"/>
      <c r="AEF36" s="65"/>
      <c r="AEG36" s="65"/>
      <c r="AEH36" s="65"/>
      <c r="AEI36" s="65"/>
      <c r="AEJ36" s="65"/>
      <c r="AEK36" s="65"/>
      <c r="AEL36" s="65"/>
      <c r="AEM36" s="65"/>
      <c r="AEN36" s="65"/>
      <c r="AEO36" s="65"/>
      <c r="AEP36" s="65"/>
      <c r="AEQ36" s="65"/>
      <c r="AER36" s="65"/>
      <c r="AES36" s="65"/>
      <c r="AET36" s="65"/>
      <c r="AEU36" s="65"/>
      <c r="AEV36" s="65"/>
      <c r="AEW36" s="65"/>
      <c r="AEX36" s="65"/>
      <c r="AEY36" s="65"/>
      <c r="AEZ36" s="65"/>
      <c r="AFA36" s="65"/>
      <c r="AFB36" s="65"/>
      <c r="AFC36" s="65"/>
      <c r="AFD36" s="65"/>
      <c r="AFE36" s="65"/>
      <c r="AFF36" s="65"/>
      <c r="AFG36" s="65"/>
      <c r="AFH36" s="65"/>
      <c r="AFI36" s="65"/>
      <c r="AFJ36" s="65"/>
      <c r="AFK36" s="65"/>
      <c r="AFL36" s="65"/>
      <c r="AFM36" s="65"/>
      <c r="AFN36" s="65"/>
      <c r="AFO36" s="65"/>
      <c r="AFP36" s="65"/>
      <c r="AFQ36" s="65"/>
      <c r="AFR36" s="65"/>
      <c r="AFS36" s="65"/>
      <c r="AFT36" s="65"/>
      <c r="AFU36" s="65"/>
      <c r="AFV36" s="65"/>
      <c r="AFW36" s="65"/>
      <c r="AFX36" s="65"/>
      <c r="AFY36" s="65"/>
      <c r="AFZ36" s="65"/>
      <c r="AGA36" s="65"/>
      <c r="AGB36" s="65"/>
      <c r="AGC36" s="65"/>
      <c r="AGD36" s="65"/>
      <c r="AGE36" s="65"/>
      <c r="AGF36" s="65"/>
      <c r="AGG36" s="65"/>
      <c r="AGH36" s="65"/>
      <c r="AGI36" s="65"/>
      <c r="AGJ36" s="65"/>
      <c r="AGK36" s="65"/>
      <c r="AGL36" s="65"/>
      <c r="AGM36" s="65"/>
      <c r="AGN36" s="65"/>
      <c r="AGO36" s="65"/>
      <c r="AGP36" s="65"/>
      <c r="AGQ36" s="65"/>
      <c r="AGR36" s="65"/>
      <c r="AGS36" s="65"/>
      <c r="AGT36" s="65"/>
      <c r="AGU36" s="65"/>
      <c r="AGV36" s="65"/>
      <c r="AGW36" s="65"/>
      <c r="AGX36" s="65"/>
      <c r="AGY36" s="65"/>
      <c r="AGZ36" s="65"/>
      <c r="AHA36" s="65"/>
      <c r="AHB36" s="65"/>
      <c r="AHC36" s="65"/>
      <c r="AHD36" s="65"/>
      <c r="AHE36" s="65"/>
      <c r="AHF36" s="65"/>
      <c r="AHG36" s="65"/>
      <c r="AHH36" s="65"/>
      <c r="AHI36" s="65"/>
      <c r="AHJ36" s="65"/>
      <c r="AHK36" s="65"/>
      <c r="AHL36" s="65"/>
      <c r="AHM36" s="65"/>
      <c r="AHN36" s="65"/>
      <c r="AHO36" s="65"/>
      <c r="AHP36" s="65"/>
      <c r="AHQ36" s="65"/>
      <c r="AHR36" s="65"/>
      <c r="AHS36" s="65"/>
      <c r="AHT36" s="65"/>
      <c r="AHU36" s="65"/>
      <c r="AHV36" s="65"/>
      <c r="AHW36" s="65"/>
      <c r="AHX36" s="65"/>
      <c r="AHY36" s="65"/>
      <c r="AHZ36" s="65"/>
      <c r="AIA36" s="65"/>
      <c r="AIB36" s="65"/>
      <c r="AIC36" s="65"/>
      <c r="AID36" s="65"/>
      <c r="AIE36" s="65"/>
      <c r="AIF36" s="65"/>
      <c r="AIG36" s="65"/>
      <c r="AIH36" s="65"/>
      <c r="AII36" s="65"/>
      <c r="AIJ36" s="65"/>
      <c r="AIK36" s="65"/>
      <c r="AIL36" s="65"/>
      <c r="AIM36" s="65"/>
      <c r="AIN36" s="65"/>
      <c r="AIO36" s="65"/>
      <c r="AIP36" s="65"/>
      <c r="AIQ36" s="65"/>
      <c r="AIR36" s="65"/>
      <c r="AIS36" s="65"/>
      <c r="AIT36" s="65"/>
      <c r="AIU36" s="65"/>
      <c r="AIV36" s="65"/>
      <c r="AIW36" s="65"/>
      <c r="AIX36" s="65"/>
      <c r="AIY36" s="65"/>
      <c r="AIZ36" s="65"/>
      <c r="AJA36" s="65"/>
      <c r="AJB36" s="65"/>
      <c r="AJC36" s="65"/>
      <c r="AJD36" s="65"/>
      <c r="AJE36" s="65"/>
      <c r="AJF36" s="65"/>
      <c r="AJG36" s="65"/>
      <c r="AJH36" s="65"/>
      <c r="AJI36" s="65"/>
      <c r="AJJ36" s="65"/>
      <c r="AJK36" s="65"/>
      <c r="AJL36" s="65"/>
      <c r="AJM36" s="65"/>
      <c r="AJN36" s="65"/>
      <c r="AJO36" s="65"/>
      <c r="AJP36" s="65"/>
      <c r="AJQ36" s="65"/>
      <c r="AJR36" s="65"/>
      <c r="AJS36" s="65"/>
      <c r="AJT36" s="65"/>
      <c r="AJU36" s="65"/>
      <c r="AJV36" s="65"/>
      <c r="AJW36" s="65"/>
      <c r="AJX36" s="65"/>
      <c r="AJY36" s="65"/>
      <c r="AJZ36" s="65"/>
      <c r="AKA36" s="65"/>
      <c r="AKB36" s="65"/>
      <c r="AKC36" s="65"/>
      <c r="AKD36" s="65"/>
      <c r="AKE36" s="65"/>
      <c r="AKF36" s="65"/>
      <c r="AKG36" s="65"/>
      <c r="AKH36" s="65"/>
      <c r="AKI36" s="65"/>
      <c r="AKJ36" s="65"/>
      <c r="AKK36" s="65"/>
      <c r="AKL36" s="65"/>
      <c r="AKM36" s="65"/>
      <c r="AKN36" s="65"/>
      <c r="AKO36" s="65"/>
      <c r="AKP36" s="65"/>
      <c r="AKQ36" s="65"/>
      <c r="AKR36" s="65"/>
      <c r="AKS36" s="65"/>
      <c r="AKT36" s="65"/>
      <c r="AKU36" s="65"/>
      <c r="AKV36" s="65"/>
      <c r="AKW36" s="65"/>
      <c r="AKX36" s="65"/>
      <c r="AKY36" s="65"/>
      <c r="AKZ36" s="65"/>
      <c r="ALA36" s="65"/>
      <c r="ALB36" s="65"/>
      <c r="ALC36" s="65"/>
      <c r="ALD36" s="65"/>
      <c r="ALE36" s="65"/>
      <c r="ALF36" s="65"/>
      <c r="ALG36" s="65"/>
      <c r="ALH36" s="65"/>
      <c r="ALI36" s="65"/>
      <c r="ALJ36" s="65"/>
      <c r="ALK36" s="65"/>
      <c r="ALL36" s="65"/>
      <c r="ALM36" s="65"/>
      <c r="ALN36" s="65"/>
      <c r="ALO36" s="65"/>
      <c r="ALP36" s="65"/>
      <c r="ALQ36" s="65"/>
      <c r="ALR36" s="65"/>
      <c r="ALS36" s="65"/>
      <c r="ALT36" s="65"/>
      <c r="ALU36" s="65"/>
      <c r="ALV36" s="65"/>
      <c r="ALW36" s="65"/>
      <c r="ALX36" s="65"/>
      <c r="ALY36" s="65"/>
      <c r="ALZ36" s="65"/>
      <c r="AMA36" s="65"/>
      <c r="AMB36" s="65"/>
      <c r="AMC36" s="65"/>
      <c r="AMD36" s="65"/>
      <c r="AME36" s="65"/>
      <c r="AMF36" s="65"/>
      <c r="AMG36" s="65"/>
      <c r="AMH36" s="65"/>
      <c r="AMI36" s="65"/>
      <c r="AMJ36" s="65"/>
    </row>
    <row r="37" spans="1:1024" s="66" customFormat="1" ht="15.75" customHeight="1" thickBot="1" x14ac:dyDescent="0.3">
      <c r="A37" s="72">
        <f>A22</f>
        <v>1</v>
      </c>
      <c r="B37" s="72">
        <f>B22</f>
        <v>2</v>
      </c>
      <c r="C37" s="114" t="s">
        <v>36</v>
      </c>
      <c r="D37" s="114"/>
      <c r="E37" s="70"/>
      <c r="F37" s="71">
        <f>F26+F36</f>
        <v>510</v>
      </c>
      <c r="G37" s="71">
        <f>G26+G36</f>
        <v>33.61</v>
      </c>
      <c r="H37" s="71">
        <f>H26+H36</f>
        <v>27.46</v>
      </c>
      <c r="I37" s="71">
        <f>I26+I36</f>
        <v>73.099999999999994</v>
      </c>
      <c r="J37" s="71">
        <f>J26+J36</f>
        <v>677.57999999999993</v>
      </c>
      <c r="K37" s="71"/>
      <c r="L37" s="63">
        <v>85.55</v>
      </c>
      <c r="M37" s="65"/>
      <c r="N37" s="65"/>
      <c r="O37" s="65"/>
      <c r="P37" s="65"/>
      <c r="Q37" s="65"/>
      <c r="R37" s="65"/>
      <c r="S37" s="65"/>
      <c r="T37" s="65"/>
      <c r="U37" s="65"/>
      <c r="V37" s="65"/>
      <c r="W37" s="65"/>
      <c r="X37" s="65"/>
      <c r="Y37" s="65"/>
      <c r="Z37" s="65"/>
      <c r="AA37" s="65"/>
      <c r="AB37" s="65"/>
      <c r="AC37" s="65"/>
      <c r="AD37" s="65"/>
      <c r="AE37" s="65"/>
      <c r="AF37" s="65"/>
      <c r="AG37" s="65"/>
      <c r="AH37" s="65"/>
      <c r="AI37" s="65"/>
      <c r="AJ37" s="65"/>
      <c r="AK37" s="65"/>
      <c r="AL37" s="65"/>
      <c r="AM37" s="65"/>
      <c r="AN37" s="65"/>
      <c r="AO37" s="65"/>
      <c r="AP37" s="65"/>
      <c r="AQ37" s="65"/>
      <c r="AR37" s="65"/>
      <c r="AS37" s="65"/>
      <c r="AT37" s="65"/>
      <c r="AU37" s="65"/>
      <c r="AV37" s="65"/>
      <c r="AW37" s="65"/>
      <c r="AX37" s="65"/>
      <c r="AY37" s="65"/>
      <c r="AZ37" s="65"/>
      <c r="BA37" s="65"/>
      <c r="BB37" s="65"/>
      <c r="BC37" s="65"/>
      <c r="BD37" s="65"/>
      <c r="BE37" s="65"/>
      <c r="BF37" s="65"/>
      <c r="BG37" s="65"/>
      <c r="BH37" s="65"/>
      <c r="BI37" s="65"/>
      <c r="BJ37" s="65"/>
      <c r="BK37" s="65"/>
      <c r="BL37" s="65"/>
      <c r="BM37" s="65"/>
      <c r="BN37" s="65"/>
      <c r="BO37" s="65"/>
      <c r="BP37" s="65"/>
      <c r="BQ37" s="65"/>
      <c r="BR37" s="65"/>
      <c r="BS37" s="65"/>
      <c r="BT37" s="65"/>
      <c r="BU37" s="65"/>
      <c r="BV37" s="65"/>
      <c r="BW37" s="65"/>
      <c r="BX37" s="65"/>
      <c r="BY37" s="65"/>
      <c r="BZ37" s="65"/>
      <c r="CA37" s="65"/>
      <c r="CB37" s="65"/>
      <c r="CC37" s="65"/>
      <c r="CD37" s="65"/>
      <c r="CE37" s="65"/>
      <c r="CF37" s="65"/>
      <c r="CG37" s="65"/>
      <c r="CH37" s="65"/>
      <c r="CI37" s="65"/>
      <c r="CJ37" s="65"/>
      <c r="CK37" s="65"/>
      <c r="CL37" s="65"/>
      <c r="CM37" s="65"/>
      <c r="CN37" s="65"/>
      <c r="CO37" s="65"/>
      <c r="CP37" s="65"/>
      <c r="CQ37" s="65"/>
      <c r="CR37" s="65"/>
      <c r="CS37" s="65"/>
      <c r="CT37" s="65"/>
      <c r="CU37" s="65"/>
      <c r="CV37" s="65"/>
      <c r="CW37" s="65"/>
      <c r="CX37" s="65"/>
      <c r="CY37" s="65"/>
      <c r="CZ37" s="65"/>
      <c r="DA37" s="65"/>
      <c r="DB37" s="65"/>
      <c r="DC37" s="65"/>
      <c r="DD37" s="65"/>
      <c r="DE37" s="65"/>
      <c r="DF37" s="65"/>
      <c r="DG37" s="65"/>
      <c r="DH37" s="65"/>
      <c r="DI37" s="65"/>
      <c r="DJ37" s="65"/>
      <c r="DK37" s="65"/>
      <c r="DL37" s="65"/>
      <c r="DM37" s="65"/>
      <c r="DN37" s="65"/>
      <c r="DO37" s="65"/>
      <c r="DP37" s="65"/>
      <c r="DQ37" s="65"/>
      <c r="DR37" s="65"/>
      <c r="DS37" s="65"/>
      <c r="DT37" s="65"/>
      <c r="DU37" s="65"/>
      <c r="DV37" s="65"/>
      <c r="DW37" s="65"/>
      <c r="DX37" s="65"/>
      <c r="DY37" s="65"/>
      <c r="DZ37" s="65"/>
      <c r="EA37" s="65"/>
      <c r="EB37" s="65"/>
      <c r="EC37" s="65"/>
      <c r="ED37" s="65"/>
      <c r="EE37" s="65"/>
      <c r="EF37" s="65"/>
      <c r="EG37" s="65"/>
      <c r="EH37" s="65"/>
      <c r="EI37" s="65"/>
      <c r="EJ37" s="65"/>
      <c r="EK37" s="65"/>
      <c r="EL37" s="65"/>
      <c r="EM37" s="65"/>
      <c r="EN37" s="65"/>
      <c r="EO37" s="65"/>
      <c r="EP37" s="65"/>
      <c r="EQ37" s="65"/>
      <c r="ER37" s="65"/>
      <c r="ES37" s="65"/>
      <c r="ET37" s="65"/>
      <c r="EU37" s="65"/>
      <c r="EV37" s="65"/>
      <c r="EW37" s="65"/>
      <c r="EX37" s="65"/>
      <c r="EY37" s="65"/>
      <c r="EZ37" s="65"/>
      <c r="FA37" s="65"/>
      <c r="FB37" s="65"/>
      <c r="FC37" s="65"/>
      <c r="FD37" s="65"/>
      <c r="FE37" s="65"/>
      <c r="FF37" s="65"/>
      <c r="FG37" s="65"/>
      <c r="FH37" s="65"/>
      <c r="FI37" s="65"/>
      <c r="FJ37" s="65"/>
      <c r="FK37" s="65"/>
      <c r="FL37" s="65"/>
      <c r="FM37" s="65"/>
      <c r="FN37" s="65"/>
      <c r="FO37" s="65"/>
      <c r="FP37" s="65"/>
      <c r="FQ37" s="65"/>
      <c r="FR37" s="65"/>
      <c r="FS37" s="65"/>
      <c r="FT37" s="65"/>
      <c r="FU37" s="65"/>
      <c r="FV37" s="65"/>
      <c r="FW37" s="65"/>
      <c r="FX37" s="65"/>
      <c r="FY37" s="65"/>
      <c r="FZ37" s="65"/>
      <c r="GA37" s="65"/>
      <c r="GB37" s="65"/>
      <c r="GC37" s="65"/>
      <c r="GD37" s="65"/>
      <c r="GE37" s="65"/>
      <c r="GF37" s="65"/>
      <c r="GG37" s="65"/>
      <c r="GH37" s="65"/>
      <c r="GI37" s="65"/>
      <c r="GJ37" s="65"/>
      <c r="GK37" s="65"/>
      <c r="GL37" s="65"/>
      <c r="GM37" s="65"/>
      <c r="GN37" s="65"/>
      <c r="GO37" s="65"/>
      <c r="GP37" s="65"/>
      <c r="GQ37" s="65"/>
      <c r="GR37" s="65"/>
      <c r="GS37" s="65"/>
      <c r="GT37" s="65"/>
      <c r="GU37" s="65"/>
      <c r="GV37" s="65"/>
      <c r="GW37" s="65"/>
      <c r="GX37" s="65"/>
      <c r="GY37" s="65"/>
      <c r="GZ37" s="65"/>
      <c r="HA37" s="65"/>
      <c r="HB37" s="65"/>
      <c r="HC37" s="65"/>
      <c r="HD37" s="65"/>
      <c r="HE37" s="65"/>
      <c r="HF37" s="65"/>
      <c r="HG37" s="65"/>
      <c r="HH37" s="65"/>
      <c r="HI37" s="65"/>
      <c r="HJ37" s="65"/>
      <c r="HK37" s="65"/>
      <c r="HL37" s="65"/>
      <c r="HM37" s="65"/>
      <c r="HN37" s="65"/>
      <c r="HO37" s="65"/>
      <c r="HP37" s="65"/>
      <c r="HQ37" s="65"/>
      <c r="HR37" s="65"/>
      <c r="HS37" s="65"/>
      <c r="HT37" s="65"/>
      <c r="HU37" s="65"/>
      <c r="HV37" s="65"/>
      <c r="HW37" s="65"/>
      <c r="HX37" s="65"/>
      <c r="HY37" s="65"/>
      <c r="HZ37" s="65"/>
      <c r="IA37" s="65"/>
      <c r="IB37" s="65"/>
      <c r="IC37" s="65"/>
      <c r="ID37" s="65"/>
      <c r="IE37" s="65"/>
      <c r="IF37" s="65"/>
      <c r="IG37" s="65"/>
      <c r="IH37" s="65"/>
      <c r="II37" s="65"/>
      <c r="IJ37" s="65"/>
      <c r="IK37" s="65"/>
      <c r="IL37" s="65"/>
      <c r="IM37" s="65"/>
      <c r="IN37" s="65"/>
      <c r="IO37" s="65"/>
      <c r="IP37" s="65"/>
      <c r="IQ37" s="65"/>
      <c r="IR37" s="65"/>
      <c r="IS37" s="65"/>
      <c r="IT37" s="65"/>
      <c r="IU37" s="65"/>
      <c r="IV37" s="65"/>
      <c r="IW37" s="65"/>
      <c r="IX37" s="65"/>
      <c r="IY37" s="65"/>
      <c r="IZ37" s="65"/>
      <c r="JA37" s="65"/>
      <c r="JB37" s="65"/>
      <c r="JC37" s="65"/>
      <c r="JD37" s="65"/>
      <c r="JE37" s="65"/>
      <c r="JF37" s="65"/>
      <c r="JG37" s="65"/>
      <c r="JH37" s="65"/>
      <c r="JI37" s="65"/>
      <c r="JJ37" s="65"/>
      <c r="JK37" s="65"/>
      <c r="JL37" s="65"/>
      <c r="JM37" s="65"/>
      <c r="JN37" s="65"/>
      <c r="JO37" s="65"/>
      <c r="JP37" s="65"/>
      <c r="JQ37" s="65"/>
      <c r="JR37" s="65"/>
      <c r="JS37" s="65"/>
      <c r="JT37" s="65"/>
      <c r="JU37" s="65"/>
      <c r="JV37" s="65"/>
      <c r="JW37" s="65"/>
      <c r="JX37" s="65"/>
      <c r="JY37" s="65"/>
      <c r="JZ37" s="65"/>
      <c r="KA37" s="65"/>
      <c r="KB37" s="65"/>
      <c r="KC37" s="65"/>
      <c r="KD37" s="65"/>
      <c r="KE37" s="65"/>
      <c r="KF37" s="65"/>
      <c r="KG37" s="65"/>
      <c r="KH37" s="65"/>
      <c r="KI37" s="65"/>
      <c r="KJ37" s="65"/>
      <c r="KK37" s="65"/>
      <c r="KL37" s="65"/>
      <c r="KM37" s="65"/>
      <c r="KN37" s="65"/>
      <c r="KO37" s="65"/>
      <c r="KP37" s="65"/>
      <c r="KQ37" s="65"/>
      <c r="KR37" s="65"/>
      <c r="KS37" s="65"/>
      <c r="KT37" s="65"/>
      <c r="KU37" s="65"/>
      <c r="KV37" s="65"/>
      <c r="KW37" s="65"/>
      <c r="KX37" s="65"/>
      <c r="KY37" s="65"/>
      <c r="KZ37" s="65"/>
      <c r="LA37" s="65"/>
      <c r="LB37" s="65"/>
      <c r="LC37" s="65"/>
      <c r="LD37" s="65"/>
      <c r="LE37" s="65"/>
      <c r="LF37" s="65"/>
      <c r="LG37" s="65"/>
      <c r="LH37" s="65"/>
      <c r="LI37" s="65"/>
      <c r="LJ37" s="65"/>
      <c r="LK37" s="65"/>
      <c r="LL37" s="65"/>
      <c r="LM37" s="65"/>
      <c r="LN37" s="65"/>
      <c r="LO37" s="65"/>
      <c r="LP37" s="65"/>
      <c r="LQ37" s="65"/>
      <c r="LR37" s="65"/>
      <c r="LS37" s="65"/>
      <c r="LT37" s="65"/>
      <c r="LU37" s="65"/>
      <c r="LV37" s="65"/>
      <c r="LW37" s="65"/>
      <c r="LX37" s="65"/>
      <c r="LY37" s="65"/>
      <c r="LZ37" s="65"/>
      <c r="MA37" s="65"/>
      <c r="MB37" s="65"/>
      <c r="MC37" s="65"/>
      <c r="MD37" s="65"/>
      <c r="ME37" s="65"/>
      <c r="MF37" s="65"/>
      <c r="MG37" s="65"/>
      <c r="MH37" s="65"/>
      <c r="MI37" s="65"/>
      <c r="MJ37" s="65"/>
      <c r="MK37" s="65"/>
      <c r="ML37" s="65"/>
      <c r="MM37" s="65"/>
      <c r="MN37" s="65"/>
      <c r="MO37" s="65"/>
      <c r="MP37" s="65"/>
      <c r="MQ37" s="65"/>
      <c r="MR37" s="65"/>
      <c r="MS37" s="65"/>
      <c r="MT37" s="65"/>
      <c r="MU37" s="65"/>
      <c r="MV37" s="65"/>
      <c r="MW37" s="65"/>
      <c r="MX37" s="65"/>
      <c r="MY37" s="65"/>
      <c r="MZ37" s="65"/>
      <c r="NA37" s="65"/>
      <c r="NB37" s="65"/>
      <c r="NC37" s="65"/>
      <c r="ND37" s="65"/>
      <c r="NE37" s="65"/>
      <c r="NF37" s="65"/>
      <c r="NG37" s="65"/>
      <c r="NH37" s="65"/>
      <c r="NI37" s="65"/>
      <c r="NJ37" s="65"/>
      <c r="NK37" s="65"/>
      <c r="NL37" s="65"/>
      <c r="NM37" s="65"/>
      <c r="NN37" s="65"/>
      <c r="NO37" s="65"/>
      <c r="NP37" s="65"/>
      <c r="NQ37" s="65"/>
      <c r="NR37" s="65"/>
      <c r="NS37" s="65"/>
      <c r="NT37" s="65"/>
      <c r="NU37" s="65"/>
      <c r="NV37" s="65"/>
      <c r="NW37" s="65"/>
      <c r="NX37" s="65"/>
      <c r="NY37" s="65"/>
      <c r="NZ37" s="65"/>
      <c r="OA37" s="65"/>
      <c r="OB37" s="65"/>
      <c r="OC37" s="65"/>
      <c r="OD37" s="65"/>
      <c r="OE37" s="65"/>
      <c r="OF37" s="65"/>
      <c r="OG37" s="65"/>
      <c r="OH37" s="65"/>
      <c r="OI37" s="65"/>
      <c r="OJ37" s="65"/>
      <c r="OK37" s="65"/>
      <c r="OL37" s="65"/>
      <c r="OM37" s="65"/>
      <c r="ON37" s="65"/>
      <c r="OO37" s="65"/>
      <c r="OP37" s="65"/>
      <c r="OQ37" s="65"/>
      <c r="OR37" s="65"/>
      <c r="OS37" s="65"/>
      <c r="OT37" s="65"/>
      <c r="OU37" s="65"/>
      <c r="OV37" s="65"/>
      <c r="OW37" s="65"/>
      <c r="OX37" s="65"/>
      <c r="OY37" s="65"/>
      <c r="OZ37" s="65"/>
      <c r="PA37" s="65"/>
      <c r="PB37" s="65"/>
      <c r="PC37" s="65"/>
      <c r="PD37" s="65"/>
      <c r="PE37" s="65"/>
      <c r="PF37" s="65"/>
      <c r="PG37" s="65"/>
      <c r="PH37" s="65"/>
      <c r="PI37" s="65"/>
      <c r="PJ37" s="65"/>
      <c r="PK37" s="65"/>
      <c r="PL37" s="65"/>
      <c r="PM37" s="65"/>
      <c r="PN37" s="65"/>
      <c r="PO37" s="65"/>
      <c r="PP37" s="65"/>
      <c r="PQ37" s="65"/>
      <c r="PR37" s="65"/>
      <c r="PS37" s="65"/>
      <c r="PT37" s="65"/>
      <c r="PU37" s="65"/>
      <c r="PV37" s="65"/>
      <c r="PW37" s="65"/>
      <c r="PX37" s="65"/>
      <c r="PY37" s="65"/>
      <c r="PZ37" s="65"/>
      <c r="QA37" s="65"/>
      <c r="QB37" s="65"/>
      <c r="QC37" s="65"/>
      <c r="QD37" s="65"/>
      <c r="QE37" s="65"/>
      <c r="QF37" s="65"/>
      <c r="QG37" s="65"/>
      <c r="QH37" s="65"/>
      <c r="QI37" s="65"/>
      <c r="QJ37" s="65"/>
      <c r="QK37" s="65"/>
      <c r="QL37" s="65"/>
      <c r="QM37" s="65"/>
      <c r="QN37" s="65"/>
      <c r="QO37" s="65"/>
      <c r="QP37" s="65"/>
      <c r="QQ37" s="65"/>
      <c r="QR37" s="65"/>
      <c r="QS37" s="65"/>
      <c r="QT37" s="65"/>
      <c r="QU37" s="65"/>
      <c r="QV37" s="65"/>
      <c r="QW37" s="65"/>
      <c r="QX37" s="65"/>
      <c r="QY37" s="65"/>
      <c r="QZ37" s="65"/>
      <c r="RA37" s="65"/>
      <c r="RB37" s="65"/>
      <c r="RC37" s="65"/>
      <c r="RD37" s="65"/>
      <c r="RE37" s="65"/>
      <c r="RF37" s="65"/>
      <c r="RG37" s="65"/>
      <c r="RH37" s="65"/>
      <c r="RI37" s="65"/>
      <c r="RJ37" s="65"/>
      <c r="RK37" s="65"/>
      <c r="RL37" s="65"/>
      <c r="RM37" s="65"/>
      <c r="RN37" s="65"/>
      <c r="RO37" s="65"/>
      <c r="RP37" s="65"/>
      <c r="RQ37" s="65"/>
      <c r="RR37" s="65"/>
      <c r="RS37" s="65"/>
      <c r="RT37" s="65"/>
      <c r="RU37" s="65"/>
      <c r="RV37" s="65"/>
      <c r="RW37" s="65"/>
      <c r="RX37" s="65"/>
      <c r="RY37" s="65"/>
      <c r="RZ37" s="65"/>
      <c r="SA37" s="65"/>
      <c r="SB37" s="65"/>
      <c r="SC37" s="65"/>
      <c r="SD37" s="65"/>
      <c r="SE37" s="65"/>
      <c r="SF37" s="65"/>
      <c r="SG37" s="65"/>
      <c r="SH37" s="65"/>
      <c r="SI37" s="65"/>
      <c r="SJ37" s="65"/>
      <c r="SK37" s="65"/>
      <c r="SL37" s="65"/>
      <c r="SM37" s="65"/>
      <c r="SN37" s="65"/>
      <c r="SO37" s="65"/>
      <c r="SP37" s="65"/>
      <c r="SQ37" s="65"/>
      <c r="SR37" s="65"/>
      <c r="SS37" s="65"/>
      <c r="ST37" s="65"/>
      <c r="SU37" s="65"/>
      <c r="SV37" s="65"/>
      <c r="SW37" s="65"/>
      <c r="SX37" s="65"/>
      <c r="SY37" s="65"/>
      <c r="SZ37" s="65"/>
      <c r="TA37" s="65"/>
      <c r="TB37" s="65"/>
      <c r="TC37" s="65"/>
      <c r="TD37" s="65"/>
      <c r="TE37" s="65"/>
      <c r="TF37" s="65"/>
      <c r="TG37" s="65"/>
      <c r="TH37" s="65"/>
      <c r="TI37" s="65"/>
      <c r="TJ37" s="65"/>
      <c r="TK37" s="65"/>
      <c r="TL37" s="65"/>
      <c r="TM37" s="65"/>
      <c r="TN37" s="65"/>
      <c r="TO37" s="65"/>
      <c r="TP37" s="65"/>
      <c r="TQ37" s="65"/>
      <c r="TR37" s="65"/>
      <c r="TS37" s="65"/>
      <c r="TT37" s="65"/>
      <c r="TU37" s="65"/>
      <c r="TV37" s="65"/>
      <c r="TW37" s="65"/>
      <c r="TX37" s="65"/>
      <c r="TY37" s="65"/>
      <c r="TZ37" s="65"/>
      <c r="UA37" s="65"/>
      <c r="UB37" s="65"/>
      <c r="UC37" s="65"/>
      <c r="UD37" s="65"/>
      <c r="UE37" s="65"/>
      <c r="UF37" s="65"/>
      <c r="UG37" s="65"/>
      <c r="UH37" s="65"/>
      <c r="UI37" s="65"/>
      <c r="UJ37" s="65"/>
      <c r="UK37" s="65"/>
      <c r="UL37" s="65"/>
      <c r="UM37" s="65"/>
      <c r="UN37" s="65"/>
      <c r="UO37" s="65"/>
      <c r="UP37" s="65"/>
      <c r="UQ37" s="65"/>
      <c r="UR37" s="65"/>
      <c r="US37" s="65"/>
      <c r="UT37" s="65"/>
      <c r="UU37" s="65"/>
      <c r="UV37" s="65"/>
      <c r="UW37" s="65"/>
      <c r="UX37" s="65"/>
      <c r="UY37" s="65"/>
      <c r="UZ37" s="65"/>
      <c r="VA37" s="65"/>
      <c r="VB37" s="65"/>
      <c r="VC37" s="65"/>
      <c r="VD37" s="65"/>
      <c r="VE37" s="65"/>
      <c r="VF37" s="65"/>
      <c r="VG37" s="65"/>
      <c r="VH37" s="65"/>
      <c r="VI37" s="65"/>
      <c r="VJ37" s="65"/>
      <c r="VK37" s="65"/>
      <c r="VL37" s="65"/>
      <c r="VM37" s="65"/>
      <c r="VN37" s="65"/>
      <c r="VO37" s="65"/>
      <c r="VP37" s="65"/>
      <c r="VQ37" s="65"/>
      <c r="VR37" s="65"/>
      <c r="VS37" s="65"/>
      <c r="VT37" s="65"/>
      <c r="VU37" s="65"/>
      <c r="VV37" s="65"/>
      <c r="VW37" s="65"/>
      <c r="VX37" s="65"/>
      <c r="VY37" s="65"/>
      <c r="VZ37" s="65"/>
      <c r="WA37" s="65"/>
      <c r="WB37" s="65"/>
      <c r="WC37" s="65"/>
      <c r="WD37" s="65"/>
      <c r="WE37" s="65"/>
      <c r="WF37" s="65"/>
      <c r="WG37" s="65"/>
      <c r="WH37" s="65"/>
      <c r="WI37" s="65"/>
      <c r="WJ37" s="65"/>
      <c r="WK37" s="65"/>
      <c r="WL37" s="65"/>
      <c r="WM37" s="65"/>
      <c r="WN37" s="65"/>
      <c r="WO37" s="65"/>
      <c r="WP37" s="65"/>
      <c r="WQ37" s="65"/>
      <c r="WR37" s="65"/>
      <c r="WS37" s="65"/>
      <c r="WT37" s="65"/>
      <c r="WU37" s="65"/>
      <c r="WV37" s="65"/>
      <c r="WW37" s="65"/>
      <c r="WX37" s="65"/>
      <c r="WY37" s="65"/>
      <c r="WZ37" s="65"/>
      <c r="XA37" s="65"/>
      <c r="XB37" s="65"/>
      <c r="XC37" s="65"/>
      <c r="XD37" s="65"/>
      <c r="XE37" s="65"/>
      <c r="XF37" s="65"/>
      <c r="XG37" s="65"/>
      <c r="XH37" s="65"/>
      <c r="XI37" s="65"/>
      <c r="XJ37" s="65"/>
      <c r="XK37" s="65"/>
      <c r="XL37" s="65"/>
      <c r="XM37" s="65"/>
      <c r="XN37" s="65"/>
      <c r="XO37" s="65"/>
      <c r="XP37" s="65"/>
      <c r="XQ37" s="65"/>
      <c r="XR37" s="65"/>
      <c r="XS37" s="65"/>
      <c r="XT37" s="65"/>
      <c r="XU37" s="65"/>
      <c r="XV37" s="65"/>
      <c r="XW37" s="65"/>
      <c r="XX37" s="65"/>
      <c r="XY37" s="65"/>
      <c r="XZ37" s="65"/>
      <c r="YA37" s="65"/>
      <c r="YB37" s="65"/>
      <c r="YC37" s="65"/>
      <c r="YD37" s="65"/>
      <c r="YE37" s="65"/>
      <c r="YF37" s="65"/>
      <c r="YG37" s="65"/>
      <c r="YH37" s="65"/>
      <c r="YI37" s="65"/>
      <c r="YJ37" s="65"/>
      <c r="YK37" s="65"/>
      <c r="YL37" s="65"/>
      <c r="YM37" s="65"/>
      <c r="YN37" s="65"/>
      <c r="YO37" s="65"/>
      <c r="YP37" s="65"/>
      <c r="YQ37" s="65"/>
      <c r="YR37" s="65"/>
      <c r="YS37" s="65"/>
      <c r="YT37" s="65"/>
      <c r="YU37" s="65"/>
      <c r="YV37" s="65"/>
      <c r="YW37" s="65"/>
      <c r="YX37" s="65"/>
      <c r="YY37" s="65"/>
      <c r="YZ37" s="65"/>
      <c r="ZA37" s="65"/>
      <c r="ZB37" s="65"/>
      <c r="ZC37" s="65"/>
      <c r="ZD37" s="65"/>
      <c r="ZE37" s="65"/>
      <c r="ZF37" s="65"/>
      <c r="ZG37" s="65"/>
      <c r="ZH37" s="65"/>
      <c r="ZI37" s="65"/>
      <c r="ZJ37" s="65"/>
      <c r="ZK37" s="65"/>
      <c r="ZL37" s="65"/>
      <c r="ZM37" s="65"/>
      <c r="ZN37" s="65"/>
      <c r="ZO37" s="65"/>
      <c r="ZP37" s="65"/>
      <c r="ZQ37" s="65"/>
      <c r="ZR37" s="65"/>
      <c r="ZS37" s="65"/>
      <c r="ZT37" s="65"/>
      <c r="ZU37" s="65"/>
      <c r="ZV37" s="65"/>
      <c r="ZW37" s="65"/>
      <c r="ZX37" s="65"/>
      <c r="ZY37" s="65"/>
      <c r="ZZ37" s="65"/>
      <c r="AAA37" s="65"/>
      <c r="AAB37" s="65"/>
      <c r="AAC37" s="65"/>
      <c r="AAD37" s="65"/>
      <c r="AAE37" s="65"/>
      <c r="AAF37" s="65"/>
      <c r="AAG37" s="65"/>
      <c r="AAH37" s="65"/>
      <c r="AAI37" s="65"/>
      <c r="AAJ37" s="65"/>
      <c r="AAK37" s="65"/>
      <c r="AAL37" s="65"/>
      <c r="AAM37" s="65"/>
      <c r="AAN37" s="65"/>
      <c r="AAO37" s="65"/>
      <c r="AAP37" s="65"/>
      <c r="AAQ37" s="65"/>
      <c r="AAR37" s="65"/>
      <c r="AAS37" s="65"/>
      <c r="AAT37" s="65"/>
      <c r="AAU37" s="65"/>
      <c r="AAV37" s="65"/>
      <c r="AAW37" s="65"/>
      <c r="AAX37" s="65"/>
      <c r="AAY37" s="65"/>
      <c r="AAZ37" s="65"/>
      <c r="ABA37" s="65"/>
      <c r="ABB37" s="65"/>
      <c r="ABC37" s="65"/>
      <c r="ABD37" s="65"/>
      <c r="ABE37" s="65"/>
      <c r="ABF37" s="65"/>
      <c r="ABG37" s="65"/>
      <c r="ABH37" s="65"/>
      <c r="ABI37" s="65"/>
      <c r="ABJ37" s="65"/>
      <c r="ABK37" s="65"/>
      <c r="ABL37" s="65"/>
      <c r="ABM37" s="65"/>
      <c r="ABN37" s="65"/>
      <c r="ABO37" s="65"/>
      <c r="ABP37" s="65"/>
      <c r="ABQ37" s="65"/>
      <c r="ABR37" s="65"/>
      <c r="ABS37" s="65"/>
      <c r="ABT37" s="65"/>
      <c r="ABU37" s="65"/>
      <c r="ABV37" s="65"/>
      <c r="ABW37" s="65"/>
      <c r="ABX37" s="65"/>
      <c r="ABY37" s="65"/>
      <c r="ABZ37" s="65"/>
      <c r="ACA37" s="65"/>
      <c r="ACB37" s="65"/>
      <c r="ACC37" s="65"/>
      <c r="ACD37" s="65"/>
      <c r="ACE37" s="65"/>
      <c r="ACF37" s="65"/>
      <c r="ACG37" s="65"/>
      <c r="ACH37" s="65"/>
      <c r="ACI37" s="65"/>
      <c r="ACJ37" s="65"/>
      <c r="ACK37" s="65"/>
      <c r="ACL37" s="65"/>
      <c r="ACM37" s="65"/>
      <c r="ACN37" s="65"/>
      <c r="ACO37" s="65"/>
      <c r="ACP37" s="65"/>
      <c r="ACQ37" s="65"/>
      <c r="ACR37" s="65"/>
      <c r="ACS37" s="65"/>
      <c r="ACT37" s="65"/>
      <c r="ACU37" s="65"/>
      <c r="ACV37" s="65"/>
      <c r="ACW37" s="65"/>
      <c r="ACX37" s="65"/>
      <c r="ACY37" s="65"/>
      <c r="ACZ37" s="65"/>
      <c r="ADA37" s="65"/>
      <c r="ADB37" s="65"/>
      <c r="ADC37" s="65"/>
      <c r="ADD37" s="65"/>
      <c r="ADE37" s="65"/>
      <c r="ADF37" s="65"/>
      <c r="ADG37" s="65"/>
      <c r="ADH37" s="65"/>
      <c r="ADI37" s="65"/>
      <c r="ADJ37" s="65"/>
      <c r="ADK37" s="65"/>
      <c r="ADL37" s="65"/>
      <c r="ADM37" s="65"/>
      <c r="ADN37" s="65"/>
      <c r="ADO37" s="65"/>
      <c r="ADP37" s="65"/>
      <c r="ADQ37" s="65"/>
      <c r="ADR37" s="65"/>
      <c r="ADS37" s="65"/>
      <c r="ADT37" s="65"/>
      <c r="ADU37" s="65"/>
      <c r="ADV37" s="65"/>
      <c r="ADW37" s="65"/>
      <c r="ADX37" s="65"/>
      <c r="ADY37" s="65"/>
      <c r="ADZ37" s="65"/>
      <c r="AEA37" s="65"/>
      <c r="AEB37" s="65"/>
      <c r="AEC37" s="65"/>
      <c r="AED37" s="65"/>
      <c r="AEE37" s="65"/>
      <c r="AEF37" s="65"/>
      <c r="AEG37" s="65"/>
      <c r="AEH37" s="65"/>
      <c r="AEI37" s="65"/>
      <c r="AEJ37" s="65"/>
      <c r="AEK37" s="65"/>
      <c r="AEL37" s="65"/>
      <c r="AEM37" s="65"/>
      <c r="AEN37" s="65"/>
      <c r="AEO37" s="65"/>
      <c r="AEP37" s="65"/>
      <c r="AEQ37" s="65"/>
      <c r="AER37" s="65"/>
      <c r="AES37" s="65"/>
      <c r="AET37" s="65"/>
      <c r="AEU37" s="65"/>
      <c r="AEV37" s="65"/>
      <c r="AEW37" s="65"/>
      <c r="AEX37" s="65"/>
      <c r="AEY37" s="65"/>
      <c r="AEZ37" s="65"/>
      <c r="AFA37" s="65"/>
      <c r="AFB37" s="65"/>
      <c r="AFC37" s="65"/>
      <c r="AFD37" s="65"/>
      <c r="AFE37" s="65"/>
      <c r="AFF37" s="65"/>
      <c r="AFG37" s="65"/>
      <c r="AFH37" s="65"/>
      <c r="AFI37" s="65"/>
      <c r="AFJ37" s="65"/>
      <c r="AFK37" s="65"/>
      <c r="AFL37" s="65"/>
      <c r="AFM37" s="65"/>
      <c r="AFN37" s="65"/>
      <c r="AFO37" s="65"/>
      <c r="AFP37" s="65"/>
      <c r="AFQ37" s="65"/>
      <c r="AFR37" s="65"/>
      <c r="AFS37" s="65"/>
      <c r="AFT37" s="65"/>
      <c r="AFU37" s="65"/>
      <c r="AFV37" s="65"/>
      <c r="AFW37" s="65"/>
      <c r="AFX37" s="65"/>
      <c r="AFY37" s="65"/>
      <c r="AFZ37" s="65"/>
      <c r="AGA37" s="65"/>
      <c r="AGB37" s="65"/>
      <c r="AGC37" s="65"/>
      <c r="AGD37" s="65"/>
      <c r="AGE37" s="65"/>
      <c r="AGF37" s="65"/>
      <c r="AGG37" s="65"/>
      <c r="AGH37" s="65"/>
      <c r="AGI37" s="65"/>
      <c r="AGJ37" s="65"/>
      <c r="AGK37" s="65"/>
      <c r="AGL37" s="65"/>
      <c r="AGM37" s="65"/>
      <c r="AGN37" s="65"/>
      <c r="AGO37" s="65"/>
      <c r="AGP37" s="65"/>
      <c r="AGQ37" s="65"/>
      <c r="AGR37" s="65"/>
      <c r="AGS37" s="65"/>
      <c r="AGT37" s="65"/>
      <c r="AGU37" s="65"/>
      <c r="AGV37" s="65"/>
      <c r="AGW37" s="65"/>
      <c r="AGX37" s="65"/>
      <c r="AGY37" s="65"/>
      <c r="AGZ37" s="65"/>
      <c r="AHA37" s="65"/>
      <c r="AHB37" s="65"/>
      <c r="AHC37" s="65"/>
      <c r="AHD37" s="65"/>
      <c r="AHE37" s="65"/>
      <c r="AHF37" s="65"/>
      <c r="AHG37" s="65"/>
      <c r="AHH37" s="65"/>
      <c r="AHI37" s="65"/>
      <c r="AHJ37" s="65"/>
      <c r="AHK37" s="65"/>
      <c r="AHL37" s="65"/>
      <c r="AHM37" s="65"/>
      <c r="AHN37" s="65"/>
      <c r="AHO37" s="65"/>
      <c r="AHP37" s="65"/>
      <c r="AHQ37" s="65"/>
      <c r="AHR37" s="65"/>
      <c r="AHS37" s="65"/>
      <c r="AHT37" s="65"/>
      <c r="AHU37" s="65"/>
      <c r="AHV37" s="65"/>
      <c r="AHW37" s="65"/>
      <c r="AHX37" s="65"/>
      <c r="AHY37" s="65"/>
      <c r="AHZ37" s="65"/>
      <c r="AIA37" s="65"/>
      <c r="AIB37" s="65"/>
      <c r="AIC37" s="65"/>
      <c r="AID37" s="65"/>
      <c r="AIE37" s="65"/>
      <c r="AIF37" s="65"/>
      <c r="AIG37" s="65"/>
      <c r="AIH37" s="65"/>
      <c r="AII37" s="65"/>
      <c r="AIJ37" s="65"/>
      <c r="AIK37" s="65"/>
      <c r="AIL37" s="65"/>
      <c r="AIM37" s="65"/>
      <c r="AIN37" s="65"/>
      <c r="AIO37" s="65"/>
      <c r="AIP37" s="65"/>
      <c r="AIQ37" s="65"/>
      <c r="AIR37" s="65"/>
      <c r="AIS37" s="65"/>
      <c r="AIT37" s="65"/>
      <c r="AIU37" s="65"/>
      <c r="AIV37" s="65"/>
      <c r="AIW37" s="65"/>
      <c r="AIX37" s="65"/>
      <c r="AIY37" s="65"/>
      <c r="AIZ37" s="65"/>
      <c r="AJA37" s="65"/>
      <c r="AJB37" s="65"/>
      <c r="AJC37" s="65"/>
      <c r="AJD37" s="65"/>
      <c r="AJE37" s="65"/>
      <c r="AJF37" s="65"/>
      <c r="AJG37" s="65"/>
      <c r="AJH37" s="65"/>
      <c r="AJI37" s="65"/>
      <c r="AJJ37" s="65"/>
      <c r="AJK37" s="65"/>
      <c r="AJL37" s="65"/>
      <c r="AJM37" s="65"/>
      <c r="AJN37" s="65"/>
      <c r="AJO37" s="65"/>
      <c r="AJP37" s="65"/>
      <c r="AJQ37" s="65"/>
      <c r="AJR37" s="65"/>
      <c r="AJS37" s="65"/>
      <c r="AJT37" s="65"/>
      <c r="AJU37" s="65"/>
      <c r="AJV37" s="65"/>
      <c r="AJW37" s="65"/>
      <c r="AJX37" s="65"/>
      <c r="AJY37" s="65"/>
      <c r="AJZ37" s="65"/>
      <c r="AKA37" s="65"/>
      <c r="AKB37" s="65"/>
      <c r="AKC37" s="65"/>
      <c r="AKD37" s="65"/>
      <c r="AKE37" s="65"/>
      <c r="AKF37" s="65"/>
      <c r="AKG37" s="65"/>
      <c r="AKH37" s="65"/>
      <c r="AKI37" s="65"/>
      <c r="AKJ37" s="65"/>
      <c r="AKK37" s="65"/>
      <c r="AKL37" s="65"/>
      <c r="AKM37" s="65"/>
      <c r="AKN37" s="65"/>
      <c r="AKO37" s="65"/>
      <c r="AKP37" s="65"/>
      <c r="AKQ37" s="65"/>
      <c r="AKR37" s="65"/>
      <c r="AKS37" s="65"/>
      <c r="AKT37" s="65"/>
      <c r="AKU37" s="65"/>
      <c r="AKV37" s="65"/>
      <c r="AKW37" s="65"/>
      <c r="AKX37" s="65"/>
      <c r="AKY37" s="65"/>
      <c r="AKZ37" s="65"/>
      <c r="ALA37" s="65"/>
      <c r="ALB37" s="65"/>
      <c r="ALC37" s="65"/>
      <c r="ALD37" s="65"/>
      <c r="ALE37" s="65"/>
      <c r="ALF37" s="65"/>
      <c r="ALG37" s="65"/>
      <c r="ALH37" s="65"/>
      <c r="ALI37" s="65"/>
      <c r="ALJ37" s="65"/>
      <c r="ALK37" s="65"/>
      <c r="ALL37" s="65"/>
      <c r="ALM37" s="65"/>
      <c r="ALN37" s="65"/>
      <c r="ALO37" s="65"/>
      <c r="ALP37" s="65"/>
      <c r="ALQ37" s="65"/>
      <c r="ALR37" s="65"/>
      <c r="ALS37" s="65"/>
      <c r="ALT37" s="65"/>
      <c r="ALU37" s="65"/>
      <c r="ALV37" s="65"/>
      <c r="ALW37" s="65"/>
      <c r="ALX37" s="65"/>
      <c r="ALY37" s="65"/>
      <c r="ALZ37" s="65"/>
      <c r="AMA37" s="65"/>
      <c r="AMB37" s="65"/>
      <c r="AMC37" s="65"/>
      <c r="AMD37" s="65"/>
      <c r="AME37" s="65"/>
      <c r="AMF37" s="65"/>
      <c r="AMG37" s="65"/>
      <c r="AMH37" s="65"/>
      <c r="AMI37" s="65"/>
      <c r="AMJ37" s="65"/>
    </row>
    <row r="38" spans="1:1024" ht="15.75" thickBot="1" x14ac:dyDescent="0.3">
      <c r="A38" s="15">
        <v>1</v>
      </c>
      <c r="B38" s="16">
        <v>3</v>
      </c>
      <c r="C38" s="17" t="s">
        <v>22</v>
      </c>
      <c r="D38" s="44" t="s">
        <v>29</v>
      </c>
      <c r="E38" s="85" t="s">
        <v>66</v>
      </c>
      <c r="F38" s="57">
        <v>60</v>
      </c>
      <c r="G38" s="51">
        <v>0.66</v>
      </c>
      <c r="H38" s="51">
        <v>0.12</v>
      </c>
      <c r="I38" s="52">
        <v>1.1399999999999999</v>
      </c>
      <c r="J38" s="51">
        <v>13.2</v>
      </c>
      <c r="K38" s="57">
        <v>71</v>
      </c>
      <c r="L38" s="63">
        <v>85.55</v>
      </c>
    </row>
    <row r="39" spans="1:1024" ht="15.75" thickBot="1" x14ac:dyDescent="0.3">
      <c r="A39" s="18"/>
      <c r="B39" s="19"/>
      <c r="C39" s="20"/>
      <c r="D39" s="77" t="s">
        <v>23</v>
      </c>
      <c r="E39" s="86" t="s">
        <v>54</v>
      </c>
      <c r="F39" s="111" t="s">
        <v>67</v>
      </c>
      <c r="G39" s="75">
        <v>7.46</v>
      </c>
      <c r="H39" s="75">
        <v>8.2899999999999991</v>
      </c>
      <c r="I39" s="76">
        <v>9.44</v>
      </c>
      <c r="J39" s="75">
        <v>142</v>
      </c>
      <c r="K39" s="109" t="s">
        <v>56</v>
      </c>
      <c r="L39" s="93"/>
    </row>
    <row r="40" spans="1:1024" ht="15.75" thickBot="1" x14ac:dyDescent="0.3">
      <c r="A40" s="18"/>
      <c r="B40" s="19"/>
      <c r="C40" s="20"/>
      <c r="D40" s="28" t="s">
        <v>32</v>
      </c>
      <c r="E40" s="86" t="s">
        <v>60</v>
      </c>
      <c r="F40" s="50">
        <v>150</v>
      </c>
      <c r="G40" s="75">
        <v>4.58</v>
      </c>
      <c r="H40" s="75">
        <v>5</v>
      </c>
      <c r="I40" s="76">
        <v>20.52</v>
      </c>
      <c r="J40" s="75">
        <v>145</v>
      </c>
      <c r="K40" s="84">
        <v>303</v>
      </c>
      <c r="L40" s="23"/>
    </row>
    <row r="41" spans="1:1024" ht="15.75" thickBot="1" x14ac:dyDescent="0.3">
      <c r="A41" s="18"/>
      <c r="B41" s="19"/>
      <c r="C41" s="20"/>
      <c r="D41" s="25" t="s">
        <v>33</v>
      </c>
      <c r="E41" s="83" t="s">
        <v>52</v>
      </c>
      <c r="F41" s="50">
        <v>200</v>
      </c>
      <c r="G41" s="53">
        <v>4.08</v>
      </c>
      <c r="H41" s="53">
        <v>3.54</v>
      </c>
      <c r="I41" s="54">
        <v>17.579999999999998</v>
      </c>
      <c r="J41" s="53">
        <v>119</v>
      </c>
      <c r="K41" s="79">
        <v>382</v>
      </c>
      <c r="L41" s="23"/>
    </row>
    <row r="42" spans="1:1024" ht="15.75" thickBot="1" x14ac:dyDescent="0.3">
      <c r="A42" s="18"/>
      <c r="B42" s="19"/>
      <c r="C42" s="20"/>
      <c r="D42" s="46" t="s">
        <v>25</v>
      </c>
      <c r="E42" s="49" t="s">
        <v>48</v>
      </c>
      <c r="F42" s="50">
        <v>20</v>
      </c>
      <c r="G42" s="55">
        <v>1.78</v>
      </c>
      <c r="H42" s="55">
        <v>0.67</v>
      </c>
      <c r="I42" s="56">
        <v>9.35</v>
      </c>
      <c r="J42" s="55">
        <v>50.04</v>
      </c>
      <c r="K42" s="80" t="s">
        <v>40</v>
      </c>
      <c r="L42" s="23"/>
    </row>
    <row r="43" spans="1:1024" x14ac:dyDescent="0.25">
      <c r="A43" s="18"/>
      <c r="B43" s="19"/>
      <c r="C43" s="20"/>
      <c r="D43" s="45" t="s">
        <v>25</v>
      </c>
      <c r="E43" s="48" t="s">
        <v>47</v>
      </c>
      <c r="F43" s="50">
        <v>20</v>
      </c>
      <c r="G43" s="53">
        <v>1.4</v>
      </c>
      <c r="H43" s="53">
        <v>0.2</v>
      </c>
      <c r="I43" s="54">
        <v>11.12</v>
      </c>
      <c r="J43" s="53">
        <v>32.9</v>
      </c>
      <c r="K43" s="79" t="s">
        <v>40</v>
      </c>
      <c r="L43" s="23"/>
    </row>
    <row r="44" spans="1:1024" ht="15.75" hidden="1" thickBot="1" x14ac:dyDescent="0.3">
      <c r="A44" s="18"/>
      <c r="B44" s="19"/>
      <c r="C44" s="20"/>
      <c r="D44" s="46"/>
      <c r="E44" s="49"/>
      <c r="F44" s="97">
        <v>515</v>
      </c>
      <c r="G44" s="98">
        <v>20.88</v>
      </c>
      <c r="H44" s="98">
        <v>23.29</v>
      </c>
      <c r="I44" s="98">
        <v>99.4</v>
      </c>
      <c r="J44" s="102">
        <v>654.87</v>
      </c>
      <c r="K44" s="46"/>
      <c r="L44" s="23"/>
    </row>
    <row r="45" spans="1:1024" s="66" customFormat="1" ht="15.75" thickBot="1" x14ac:dyDescent="0.3">
      <c r="A45" s="58"/>
      <c r="B45" s="59"/>
      <c r="C45" s="60"/>
      <c r="D45" s="61" t="s">
        <v>27</v>
      </c>
      <c r="E45" s="62"/>
      <c r="F45" s="112">
        <v>540</v>
      </c>
      <c r="G45" s="98">
        <f>SUM(G38:G43)</f>
        <v>19.96</v>
      </c>
      <c r="H45" s="98">
        <f>SUM(H38:H43)</f>
        <v>17.82</v>
      </c>
      <c r="I45" s="98">
        <f>SUM(I38:I43)</f>
        <v>69.150000000000006</v>
      </c>
      <c r="J45" s="94">
        <f>SUM(J38:J43)</f>
        <v>502.14</v>
      </c>
      <c r="K45" s="64"/>
      <c r="L45" s="63">
        <v>85.55</v>
      </c>
      <c r="M45" s="65"/>
      <c r="N45" s="65"/>
      <c r="O45" s="65"/>
      <c r="P45" s="65"/>
      <c r="Q45" s="65"/>
      <c r="R45" s="65"/>
      <c r="S45" s="65"/>
      <c r="T45" s="65"/>
      <c r="U45" s="65"/>
      <c r="V45" s="65"/>
      <c r="W45" s="65"/>
      <c r="X45" s="65"/>
      <c r="Y45" s="65"/>
      <c r="Z45" s="65"/>
      <c r="AA45" s="65"/>
      <c r="AB45" s="65"/>
      <c r="AC45" s="65"/>
      <c r="AD45" s="65"/>
      <c r="AE45" s="65"/>
      <c r="AF45" s="65"/>
      <c r="AG45" s="65"/>
      <c r="AH45" s="65"/>
      <c r="AI45" s="65"/>
      <c r="AJ45" s="65"/>
      <c r="AK45" s="65"/>
      <c r="AL45" s="65"/>
      <c r="AM45" s="65"/>
      <c r="AN45" s="65"/>
      <c r="AO45" s="65"/>
      <c r="AP45" s="65"/>
      <c r="AQ45" s="65"/>
      <c r="AR45" s="65"/>
      <c r="AS45" s="65"/>
      <c r="AT45" s="65"/>
      <c r="AU45" s="65"/>
      <c r="AV45" s="65"/>
      <c r="AW45" s="65"/>
      <c r="AX45" s="65"/>
      <c r="AY45" s="65"/>
      <c r="AZ45" s="65"/>
      <c r="BA45" s="65"/>
      <c r="BB45" s="65"/>
      <c r="BC45" s="65"/>
      <c r="BD45" s="65"/>
      <c r="BE45" s="65"/>
      <c r="BF45" s="65"/>
      <c r="BG45" s="65"/>
      <c r="BH45" s="65"/>
      <c r="BI45" s="65"/>
      <c r="BJ45" s="65"/>
      <c r="BK45" s="65"/>
      <c r="BL45" s="65"/>
      <c r="BM45" s="65"/>
      <c r="BN45" s="65"/>
      <c r="BO45" s="65"/>
      <c r="BP45" s="65"/>
      <c r="BQ45" s="65"/>
      <c r="BR45" s="65"/>
      <c r="BS45" s="65"/>
      <c r="BT45" s="65"/>
      <c r="BU45" s="65"/>
      <c r="BV45" s="65"/>
      <c r="BW45" s="65"/>
      <c r="BX45" s="65"/>
      <c r="BY45" s="65"/>
      <c r="BZ45" s="65"/>
      <c r="CA45" s="65"/>
      <c r="CB45" s="65"/>
      <c r="CC45" s="65"/>
      <c r="CD45" s="65"/>
      <c r="CE45" s="65"/>
      <c r="CF45" s="65"/>
      <c r="CG45" s="65"/>
      <c r="CH45" s="65"/>
      <c r="CI45" s="65"/>
      <c r="CJ45" s="65"/>
      <c r="CK45" s="65"/>
      <c r="CL45" s="65"/>
      <c r="CM45" s="65"/>
      <c r="CN45" s="65"/>
      <c r="CO45" s="65"/>
      <c r="CP45" s="65"/>
      <c r="CQ45" s="65"/>
      <c r="CR45" s="65"/>
      <c r="CS45" s="65"/>
      <c r="CT45" s="65"/>
      <c r="CU45" s="65"/>
      <c r="CV45" s="65"/>
      <c r="CW45" s="65"/>
      <c r="CX45" s="65"/>
      <c r="CY45" s="65"/>
      <c r="CZ45" s="65"/>
      <c r="DA45" s="65"/>
      <c r="DB45" s="65"/>
      <c r="DC45" s="65"/>
      <c r="DD45" s="65"/>
      <c r="DE45" s="65"/>
      <c r="DF45" s="65"/>
      <c r="DG45" s="65"/>
      <c r="DH45" s="65"/>
      <c r="DI45" s="65"/>
      <c r="DJ45" s="65"/>
      <c r="DK45" s="65"/>
      <c r="DL45" s="65"/>
      <c r="DM45" s="65"/>
      <c r="DN45" s="65"/>
      <c r="DO45" s="65"/>
      <c r="DP45" s="65"/>
      <c r="DQ45" s="65"/>
      <c r="DR45" s="65"/>
      <c r="DS45" s="65"/>
      <c r="DT45" s="65"/>
      <c r="DU45" s="65"/>
      <c r="DV45" s="65"/>
      <c r="DW45" s="65"/>
      <c r="DX45" s="65"/>
      <c r="DY45" s="65"/>
      <c r="DZ45" s="65"/>
      <c r="EA45" s="65"/>
      <c r="EB45" s="65"/>
      <c r="EC45" s="65"/>
      <c r="ED45" s="65"/>
      <c r="EE45" s="65"/>
      <c r="EF45" s="65"/>
      <c r="EG45" s="65"/>
      <c r="EH45" s="65"/>
      <c r="EI45" s="65"/>
      <c r="EJ45" s="65"/>
      <c r="EK45" s="65"/>
      <c r="EL45" s="65"/>
      <c r="EM45" s="65"/>
      <c r="EN45" s="65"/>
      <c r="EO45" s="65"/>
      <c r="EP45" s="65"/>
      <c r="EQ45" s="65"/>
      <c r="ER45" s="65"/>
      <c r="ES45" s="65"/>
      <c r="ET45" s="65"/>
      <c r="EU45" s="65"/>
      <c r="EV45" s="65"/>
      <c r="EW45" s="65"/>
      <c r="EX45" s="65"/>
      <c r="EY45" s="65"/>
      <c r="EZ45" s="65"/>
      <c r="FA45" s="65"/>
      <c r="FB45" s="65"/>
      <c r="FC45" s="65"/>
      <c r="FD45" s="65"/>
      <c r="FE45" s="65"/>
      <c r="FF45" s="65"/>
      <c r="FG45" s="65"/>
      <c r="FH45" s="65"/>
      <c r="FI45" s="65"/>
      <c r="FJ45" s="65"/>
      <c r="FK45" s="65"/>
      <c r="FL45" s="65"/>
      <c r="FM45" s="65"/>
      <c r="FN45" s="65"/>
      <c r="FO45" s="65"/>
      <c r="FP45" s="65"/>
      <c r="FQ45" s="65"/>
      <c r="FR45" s="65"/>
      <c r="FS45" s="65"/>
      <c r="FT45" s="65"/>
      <c r="FU45" s="65"/>
      <c r="FV45" s="65"/>
      <c r="FW45" s="65"/>
      <c r="FX45" s="65"/>
      <c r="FY45" s="65"/>
      <c r="FZ45" s="65"/>
      <c r="GA45" s="65"/>
      <c r="GB45" s="65"/>
      <c r="GC45" s="65"/>
      <c r="GD45" s="65"/>
      <c r="GE45" s="65"/>
      <c r="GF45" s="65"/>
      <c r="GG45" s="65"/>
      <c r="GH45" s="65"/>
      <c r="GI45" s="65"/>
      <c r="GJ45" s="65"/>
      <c r="GK45" s="65"/>
      <c r="GL45" s="65"/>
      <c r="GM45" s="65"/>
      <c r="GN45" s="65"/>
      <c r="GO45" s="65"/>
      <c r="GP45" s="65"/>
      <c r="GQ45" s="65"/>
      <c r="GR45" s="65"/>
      <c r="GS45" s="65"/>
      <c r="GT45" s="65"/>
      <c r="GU45" s="65"/>
      <c r="GV45" s="65"/>
      <c r="GW45" s="65"/>
      <c r="GX45" s="65"/>
      <c r="GY45" s="65"/>
      <c r="GZ45" s="65"/>
      <c r="HA45" s="65"/>
      <c r="HB45" s="65"/>
      <c r="HC45" s="65"/>
      <c r="HD45" s="65"/>
      <c r="HE45" s="65"/>
      <c r="HF45" s="65"/>
      <c r="HG45" s="65"/>
      <c r="HH45" s="65"/>
      <c r="HI45" s="65"/>
      <c r="HJ45" s="65"/>
      <c r="HK45" s="65"/>
      <c r="HL45" s="65"/>
      <c r="HM45" s="65"/>
      <c r="HN45" s="65"/>
      <c r="HO45" s="65"/>
      <c r="HP45" s="65"/>
      <c r="HQ45" s="65"/>
      <c r="HR45" s="65"/>
      <c r="HS45" s="65"/>
      <c r="HT45" s="65"/>
      <c r="HU45" s="65"/>
      <c r="HV45" s="65"/>
      <c r="HW45" s="65"/>
      <c r="HX45" s="65"/>
      <c r="HY45" s="65"/>
      <c r="HZ45" s="65"/>
      <c r="IA45" s="65"/>
      <c r="IB45" s="65"/>
      <c r="IC45" s="65"/>
      <c r="ID45" s="65"/>
      <c r="IE45" s="65"/>
      <c r="IF45" s="65"/>
      <c r="IG45" s="65"/>
      <c r="IH45" s="65"/>
      <c r="II45" s="65"/>
      <c r="IJ45" s="65"/>
      <c r="IK45" s="65"/>
      <c r="IL45" s="65"/>
      <c r="IM45" s="65"/>
      <c r="IN45" s="65"/>
      <c r="IO45" s="65"/>
      <c r="IP45" s="65"/>
      <c r="IQ45" s="65"/>
      <c r="IR45" s="65"/>
      <c r="IS45" s="65"/>
      <c r="IT45" s="65"/>
      <c r="IU45" s="65"/>
      <c r="IV45" s="65"/>
      <c r="IW45" s="65"/>
      <c r="IX45" s="65"/>
      <c r="IY45" s="65"/>
      <c r="IZ45" s="65"/>
      <c r="JA45" s="65"/>
      <c r="JB45" s="65"/>
      <c r="JC45" s="65"/>
      <c r="JD45" s="65"/>
      <c r="JE45" s="65"/>
      <c r="JF45" s="65"/>
      <c r="JG45" s="65"/>
      <c r="JH45" s="65"/>
      <c r="JI45" s="65"/>
      <c r="JJ45" s="65"/>
      <c r="JK45" s="65"/>
      <c r="JL45" s="65"/>
      <c r="JM45" s="65"/>
      <c r="JN45" s="65"/>
      <c r="JO45" s="65"/>
      <c r="JP45" s="65"/>
      <c r="JQ45" s="65"/>
      <c r="JR45" s="65"/>
      <c r="JS45" s="65"/>
      <c r="JT45" s="65"/>
      <c r="JU45" s="65"/>
      <c r="JV45" s="65"/>
      <c r="JW45" s="65"/>
      <c r="JX45" s="65"/>
      <c r="JY45" s="65"/>
      <c r="JZ45" s="65"/>
      <c r="KA45" s="65"/>
      <c r="KB45" s="65"/>
      <c r="KC45" s="65"/>
      <c r="KD45" s="65"/>
      <c r="KE45" s="65"/>
      <c r="KF45" s="65"/>
      <c r="KG45" s="65"/>
      <c r="KH45" s="65"/>
      <c r="KI45" s="65"/>
      <c r="KJ45" s="65"/>
      <c r="KK45" s="65"/>
      <c r="KL45" s="65"/>
      <c r="KM45" s="65"/>
      <c r="KN45" s="65"/>
      <c r="KO45" s="65"/>
      <c r="KP45" s="65"/>
      <c r="KQ45" s="65"/>
      <c r="KR45" s="65"/>
      <c r="KS45" s="65"/>
      <c r="KT45" s="65"/>
      <c r="KU45" s="65"/>
      <c r="KV45" s="65"/>
      <c r="KW45" s="65"/>
      <c r="KX45" s="65"/>
      <c r="KY45" s="65"/>
      <c r="KZ45" s="65"/>
      <c r="LA45" s="65"/>
      <c r="LB45" s="65"/>
      <c r="LC45" s="65"/>
      <c r="LD45" s="65"/>
      <c r="LE45" s="65"/>
      <c r="LF45" s="65"/>
      <c r="LG45" s="65"/>
      <c r="LH45" s="65"/>
      <c r="LI45" s="65"/>
      <c r="LJ45" s="65"/>
      <c r="LK45" s="65"/>
      <c r="LL45" s="65"/>
      <c r="LM45" s="65"/>
      <c r="LN45" s="65"/>
      <c r="LO45" s="65"/>
      <c r="LP45" s="65"/>
      <c r="LQ45" s="65"/>
      <c r="LR45" s="65"/>
      <c r="LS45" s="65"/>
      <c r="LT45" s="65"/>
      <c r="LU45" s="65"/>
      <c r="LV45" s="65"/>
      <c r="LW45" s="65"/>
      <c r="LX45" s="65"/>
      <c r="LY45" s="65"/>
      <c r="LZ45" s="65"/>
      <c r="MA45" s="65"/>
      <c r="MB45" s="65"/>
      <c r="MC45" s="65"/>
      <c r="MD45" s="65"/>
      <c r="ME45" s="65"/>
      <c r="MF45" s="65"/>
      <c r="MG45" s="65"/>
      <c r="MH45" s="65"/>
      <c r="MI45" s="65"/>
      <c r="MJ45" s="65"/>
      <c r="MK45" s="65"/>
      <c r="ML45" s="65"/>
      <c r="MM45" s="65"/>
      <c r="MN45" s="65"/>
      <c r="MO45" s="65"/>
      <c r="MP45" s="65"/>
      <c r="MQ45" s="65"/>
      <c r="MR45" s="65"/>
      <c r="MS45" s="65"/>
      <c r="MT45" s="65"/>
      <c r="MU45" s="65"/>
      <c r="MV45" s="65"/>
      <c r="MW45" s="65"/>
      <c r="MX45" s="65"/>
      <c r="MY45" s="65"/>
      <c r="MZ45" s="65"/>
      <c r="NA45" s="65"/>
      <c r="NB45" s="65"/>
      <c r="NC45" s="65"/>
      <c r="ND45" s="65"/>
      <c r="NE45" s="65"/>
      <c r="NF45" s="65"/>
      <c r="NG45" s="65"/>
      <c r="NH45" s="65"/>
      <c r="NI45" s="65"/>
      <c r="NJ45" s="65"/>
      <c r="NK45" s="65"/>
      <c r="NL45" s="65"/>
      <c r="NM45" s="65"/>
      <c r="NN45" s="65"/>
      <c r="NO45" s="65"/>
      <c r="NP45" s="65"/>
      <c r="NQ45" s="65"/>
      <c r="NR45" s="65"/>
      <c r="NS45" s="65"/>
      <c r="NT45" s="65"/>
      <c r="NU45" s="65"/>
      <c r="NV45" s="65"/>
      <c r="NW45" s="65"/>
      <c r="NX45" s="65"/>
      <c r="NY45" s="65"/>
      <c r="NZ45" s="65"/>
      <c r="OA45" s="65"/>
      <c r="OB45" s="65"/>
      <c r="OC45" s="65"/>
      <c r="OD45" s="65"/>
      <c r="OE45" s="65"/>
      <c r="OF45" s="65"/>
      <c r="OG45" s="65"/>
      <c r="OH45" s="65"/>
      <c r="OI45" s="65"/>
      <c r="OJ45" s="65"/>
      <c r="OK45" s="65"/>
      <c r="OL45" s="65"/>
      <c r="OM45" s="65"/>
      <c r="ON45" s="65"/>
      <c r="OO45" s="65"/>
      <c r="OP45" s="65"/>
      <c r="OQ45" s="65"/>
      <c r="OR45" s="65"/>
      <c r="OS45" s="65"/>
      <c r="OT45" s="65"/>
      <c r="OU45" s="65"/>
      <c r="OV45" s="65"/>
      <c r="OW45" s="65"/>
      <c r="OX45" s="65"/>
      <c r="OY45" s="65"/>
      <c r="OZ45" s="65"/>
      <c r="PA45" s="65"/>
      <c r="PB45" s="65"/>
      <c r="PC45" s="65"/>
      <c r="PD45" s="65"/>
      <c r="PE45" s="65"/>
      <c r="PF45" s="65"/>
      <c r="PG45" s="65"/>
      <c r="PH45" s="65"/>
      <c r="PI45" s="65"/>
      <c r="PJ45" s="65"/>
      <c r="PK45" s="65"/>
      <c r="PL45" s="65"/>
      <c r="PM45" s="65"/>
      <c r="PN45" s="65"/>
      <c r="PO45" s="65"/>
      <c r="PP45" s="65"/>
      <c r="PQ45" s="65"/>
      <c r="PR45" s="65"/>
      <c r="PS45" s="65"/>
      <c r="PT45" s="65"/>
      <c r="PU45" s="65"/>
      <c r="PV45" s="65"/>
      <c r="PW45" s="65"/>
      <c r="PX45" s="65"/>
      <c r="PY45" s="65"/>
      <c r="PZ45" s="65"/>
      <c r="QA45" s="65"/>
      <c r="QB45" s="65"/>
      <c r="QC45" s="65"/>
      <c r="QD45" s="65"/>
      <c r="QE45" s="65"/>
      <c r="QF45" s="65"/>
      <c r="QG45" s="65"/>
      <c r="QH45" s="65"/>
      <c r="QI45" s="65"/>
      <c r="QJ45" s="65"/>
      <c r="QK45" s="65"/>
      <c r="QL45" s="65"/>
      <c r="QM45" s="65"/>
      <c r="QN45" s="65"/>
      <c r="QO45" s="65"/>
      <c r="QP45" s="65"/>
      <c r="QQ45" s="65"/>
      <c r="QR45" s="65"/>
      <c r="QS45" s="65"/>
      <c r="QT45" s="65"/>
      <c r="QU45" s="65"/>
      <c r="QV45" s="65"/>
      <c r="QW45" s="65"/>
      <c r="QX45" s="65"/>
      <c r="QY45" s="65"/>
      <c r="QZ45" s="65"/>
      <c r="RA45" s="65"/>
      <c r="RB45" s="65"/>
      <c r="RC45" s="65"/>
      <c r="RD45" s="65"/>
      <c r="RE45" s="65"/>
      <c r="RF45" s="65"/>
      <c r="RG45" s="65"/>
      <c r="RH45" s="65"/>
      <c r="RI45" s="65"/>
      <c r="RJ45" s="65"/>
      <c r="RK45" s="65"/>
      <c r="RL45" s="65"/>
      <c r="RM45" s="65"/>
      <c r="RN45" s="65"/>
      <c r="RO45" s="65"/>
      <c r="RP45" s="65"/>
      <c r="RQ45" s="65"/>
      <c r="RR45" s="65"/>
      <c r="RS45" s="65"/>
      <c r="RT45" s="65"/>
      <c r="RU45" s="65"/>
      <c r="RV45" s="65"/>
      <c r="RW45" s="65"/>
      <c r="RX45" s="65"/>
      <c r="RY45" s="65"/>
      <c r="RZ45" s="65"/>
      <c r="SA45" s="65"/>
      <c r="SB45" s="65"/>
      <c r="SC45" s="65"/>
      <c r="SD45" s="65"/>
      <c r="SE45" s="65"/>
      <c r="SF45" s="65"/>
      <c r="SG45" s="65"/>
      <c r="SH45" s="65"/>
      <c r="SI45" s="65"/>
      <c r="SJ45" s="65"/>
      <c r="SK45" s="65"/>
      <c r="SL45" s="65"/>
      <c r="SM45" s="65"/>
      <c r="SN45" s="65"/>
      <c r="SO45" s="65"/>
      <c r="SP45" s="65"/>
      <c r="SQ45" s="65"/>
      <c r="SR45" s="65"/>
      <c r="SS45" s="65"/>
      <c r="ST45" s="65"/>
      <c r="SU45" s="65"/>
      <c r="SV45" s="65"/>
      <c r="SW45" s="65"/>
      <c r="SX45" s="65"/>
      <c r="SY45" s="65"/>
      <c r="SZ45" s="65"/>
      <c r="TA45" s="65"/>
      <c r="TB45" s="65"/>
      <c r="TC45" s="65"/>
      <c r="TD45" s="65"/>
      <c r="TE45" s="65"/>
      <c r="TF45" s="65"/>
      <c r="TG45" s="65"/>
      <c r="TH45" s="65"/>
      <c r="TI45" s="65"/>
      <c r="TJ45" s="65"/>
      <c r="TK45" s="65"/>
      <c r="TL45" s="65"/>
      <c r="TM45" s="65"/>
      <c r="TN45" s="65"/>
      <c r="TO45" s="65"/>
      <c r="TP45" s="65"/>
      <c r="TQ45" s="65"/>
      <c r="TR45" s="65"/>
      <c r="TS45" s="65"/>
      <c r="TT45" s="65"/>
      <c r="TU45" s="65"/>
      <c r="TV45" s="65"/>
      <c r="TW45" s="65"/>
      <c r="TX45" s="65"/>
      <c r="TY45" s="65"/>
      <c r="TZ45" s="65"/>
      <c r="UA45" s="65"/>
      <c r="UB45" s="65"/>
      <c r="UC45" s="65"/>
      <c r="UD45" s="65"/>
      <c r="UE45" s="65"/>
      <c r="UF45" s="65"/>
      <c r="UG45" s="65"/>
      <c r="UH45" s="65"/>
      <c r="UI45" s="65"/>
      <c r="UJ45" s="65"/>
      <c r="UK45" s="65"/>
      <c r="UL45" s="65"/>
      <c r="UM45" s="65"/>
      <c r="UN45" s="65"/>
      <c r="UO45" s="65"/>
      <c r="UP45" s="65"/>
      <c r="UQ45" s="65"/>
      <c r="UR45" s="65"/>
      <c r="US45" s="65"/>
      <c r="UT45" s="65"/>
      <c r="UU45" s="65"/>
      <c r="UV45" s="65"/>
      <c r="UW45" s="65"/>
      <c r="UX45" s="65"/>
      <c r="UY45" s="65"/>
      <c r="UZ45" s="65"/>
      <c r="VA45" s="65"/>
      <c r="VB45" s="65"/>
      <c r="VC45" s="65"/>
      <c r="VD45" s="65"/>
      <c r="VE45" s="65"/>
      <c r="VF45" s="65"/>
      <c r="VG45" s="65"/>
      <c r="VH45" s="65"/>
      <c r="VI45" s="65"/>
      <c r="VJ45" s="65"/>
      <c r="VK45" s="65"/>
      <c r="VL45" s="65"/>
      <c r="VM45" s="65"/>
      <c r="VN45" s="65"/>
      <c r="VO45" s="65"/>
      <c r="VP45" s="65"/>
      <c r="VQ45" s="65"/>
      <c r="VR45" s="65"/>
      <c r="VS45" s="65"/>
      <c r="VT45" s="65"/>
      <c r="VU45" s="65"/>
      <c r="VV45" s="65"/>
      <c r="VW45" s="65"/>
      <c r="VX45" s="65"/>
      <c r="VY45" s="65"/>
      <c r="VZ45" s="65"/>
      <c r="WA45" s="65"/>
      <c r="WB45" s="65"/>
      <c r="WC45" s="65"/>
      <c r="WD45" s="65"/>
      <c r="WE45" s="65"/>
      <c r="WF45" s="65"/>
      <c r="WG45" s="65"/>
      <c r="WH45" s="65"/>
      <c r="WI45" s="65"/>
      <c r="WJ45" s="65"/>
      <c r="WK45" s="65"/>
      <c r="WL45" s="65"/>
      <c r="WM45" s="65"/>
      <c r="WN45" s="65"/>
      <c r="WO45" s="65"/>
      <c r="WP45" s="65"/>
      <c r="WQ45" s="65"/>
      <c r="WR45" s="65"/>
      <c r="WS45" s="65"/>
      <c r="WT45" s="65"/>
      <c r="WU45" s="65"/>
      <c r="WV45" s="65"/>
      <c r="WW45" s="65"/>
      <c r="WX45" s="65"/>
      <c r="WY45" s="65"/>
      <c r="WZ45" s="65"/>
      <c r="XA45" s="65"/>
      <c r="XB45" s="65"/>
      <c r="XC45" s="65"/>
      <c r="XD45" s="65"/>
      <c r="XE45" s="65"/>
      <c r="XF45" s="65"/>
      <c r="XG45" s="65"/>
      <c r="XH45" s="65"/>
      <c r="XI45" s="65"/>
      <c r="XJ45" s="65"/>
      <c r="XK45" s="65"/>
      <c r="XL45" s="65"/>
      <c r="XM45" s="65"/>
      <c r="XN45" s="65"/>
      <c r="XO45" s="65"/>
      <c r="XP45" s="65"/>
      <c r="XQ45" s="65"/>
      <c r="XR45" s="65"/>
      <c r="XS45" s="65"/>
      <c r="XT45" s="65"/>
      <c r="XU45" s="65"/>
      <c r="XV45" s="65"/>
      <c r="XW45" s="65"/>
      <c r="XX45" s="65"/>
      <c r="XY45" s="65"/>
      <c r="XZ45" s="65"/>
      <c r="YA45" s="65"/>
      <c r="YB45" s="65"/>
      <c r="YC45" s="65"/>
      <c r="YD45" s="65"/>
      <c r="YE45" s="65"/>
      <c r="YF45" s="65"/>
      <c r="YG45" s="65"/>
      <c r="YH45" s="65"/>
      <c r="YI45" s="65"/>
      <c r="YJ45" s="65"/>
      <c r="YK45" s="65"/>
      <c r="YL45" s="65"/>
      <c r="YM45" s="65"/>
      <c r="YN45" s="65"/>
      <c r="YO45" s="65"/>
      <c r="YP45" s="65"/>
      <c r="YQ45" s="65"/>
      <c r="YR45" s="65"/>
      <c r="YS45" s="65"/>
      <c r="YT45" s="65"/>
      <c r="YU45" s="65"/>
      <c r="YV45" s="65"/>
      <c r="YW45" s="65"/>
      <c r="YX45" s="65"/>
      <c r="YY45" s="65"/>
      <c r="YZ45" s="65"/>
      <c r="ZA45" s="65"/>
      <c r="ZB45" s="65"/>
      <c r="ZC45" s="65"/>
      <c r="ZD45" s="65"/>
      <c r="ZE45" s="65"/>
      <c r="ZF45" s="65"/>
      <c r="ZG45" s="65"/>
      <c r="ZH45" s="65"/>
      <c r="ZI45" s="65"/>
      <c r="ZJ45" s="65"/>
      <c r="ZK45" s="65"/>
      <c r="ZL45" s="65"/>
      <c r="ZM45" s="65"/>
      <c r="ZN45" s="65"/>
      <c r="ZO45" s="65"/>
      <c r="ZP45" s="65"/>
      <c r="ZQ45" s="65"/>
      <c r="ZR45" s="65"/>
      <c r="ZS45" s="65"/>
      <c r="ZT45" s="65"/>
      <c r="ZU45" s="65"/>
      <c r="ZV45" s="65"/>
      <c r="ZW45" s="65"/>
      <c r="ZX45" s="65"/>
      <c r="ZY45" s="65"/>
      <c r="ZZ45" s="65"/>
      <c r="AAA45" s="65"/>
      <c r="AAB45" s="65"/>
      <c r="AAC45" s="65"/>
      <c r="AAD45" s="65"/>
      <c r="AAE45" s="65"/>
      <c r="AAF45" s="65"/>
      <c r="AAG45" s="65"/>
      <c r="AAH45" s="65"/>
      <c r="AAI45" s="65"/>
      <c r="AAJ45" s="65"/>
      <c r="AAK45" s="65"/>
      <c r="AAL45" s="65"/>
      <c r="AAM45" s="65"/>
      <c r="AAN45" s="65"/>
      <c r="AAO45" s="65"/>
      <c r="AAP45" s="65"/>
      <c r="AAQ45" s="65"/>
      <c r="AAR45" s="65"/>
      <c r="AAS45" s="65"/>
      <c r="AAT45" s="65"/>
      <c r="AAU45" s="65"/>
      <c r="AAV45" s="65"/>
      <c r="AAW45" s="65"/>
      <c r="AAX45" s="65"/>
      <c r="AAY45" s="65"/>
      <c r="AAZ45" s="65"/>
      <c r="ABA45" s="65"/>
      <c r="ABB45" s="65"/>
      <c r="ABC45" s="65"/>
      <c r="ABD45" s="65"/>
      <c r="ABE45" s="65"/>
      <c r="ABF45" s="65"/>
      <c r="ABG45" s="65"/>
      <c r="ABH45" s="65"/>
      <c r="ABI45" s="65"/>
      <c r="ABJ45" s="65"/>
      <c r="ABK45" s="65"/>
      <c r="ABL45" s="65"/>
      <c r="ABM45" s="65"/>
      <c r="ABN45" s="65"/>
      <c r="ABO45" s="65"/>
      <c r="ABP45" s="65"/>
      <c r="ABQ45" s="65"/>
      <c r="ABR45" s="65"/>
      <c r="ABS45" s="65"/>
      <c r="ABT45" s="65"/>
      <c r="ABU45" s="65"/>
      <c r="ABV45" s="65"/>
      <c r="ABW45" s="65"/>
      <c r="ABX45" s="65"/>
      <c r="ABY45" s="65"/>
      <c r="ABZ45" s="65"/>
      <c r="ACA45" s="65"/>
      <c r="ACB45" s="65"/>
      <c r="ACC45" s="65"/>
      <c r="ACD45" s="65"/>
      <c r="ACE45" s="65"/>
      <c r="ACF45" s="65"/>
      <c r="ACG45" s="65"/>
      <c r="ACH45" s="65"/>
      <c r="ACI45" s="65"/>
      <c r="ACJ45" s="65"/>
      <c r="ACK45" s="65"/>
      <c r="ACL45" s="65"/>
      <c r="ACM45" s="65"/>
      <c r="ACN45" s="65"/>
      <c r="ACO45" s="65"/>
      <c r="ACP45" s="65"/>
      <c r="ACQ45" s="65"/>
      <c r="ACR45" s="65"/>
      <c r="ACS45" s="65"/>
      <c r="ACT45" s="65"/>
      <c r="ACU45" s="65"/>
      <c r="ACV45" s="65"/>
      <c r="ACW45" s="65"/>
      <c r="ACX45" s="65"/>
      <c r="ACY45" s="65"/>
      <c r="ACZ45" s="65"/>
      <c r="ADA45" s="65"/>
      <c r="ADB45" s="65"/>
      <c r="ADC45" s="65"/>
      <c r="ADD45" s="65"/>
      <c r="ADE45" s="65"/>
      <c r="ADF45" s="65"/>
      <c r="ADG45" s="65"/>
      <c r="ADH45" s="65"/>
      <c r="ADI45" s="65"/>
      <c r="ADJ45" s="65"/>
      <c r="ADK45" s="65"/>
      <c r="ADL45" s="65"/>
      <c r="ADM45" s="65"/>
      <c r="ADN45" s="65"/>
      <c r="ADO45" s="65"/>
      <c r="ADP45" s="65"/>
      <c r="ADQ45" s="65"/>
      <c r="ADR45" s="65"/>
      <c r="ADS45" s="65"/>
      <c r="ADT45" s="65"/>
      <c r="ADU45" s="65"/>
      <c r="ADV45" s="65"/>
      <c r="ADW45" s="65"/>
      <c r="ADX45" s="65"/>
      <c r="ADY45" s="65"/>
      <c r="ADZ45" s="65"/>
      <c r="AEA45" s="65"/>
      <c r="AEB45" s="65"/>
      <c r="AEC45" s="65"/>
      <c r="AED45" s="65"/>
      <c r="AEE45" s="65"/>
      <c r="AEF45" s="65"/>
      <c r="AEG45" s="65"/>
      <c r="AEH45" s="65"/>
      <c r="AEI45" s="65"/>
      <c r="AEJ45" s="65"/>
      <c r="AEK45" s="65"/>
      <c r="AEL45" s="65"/>
      <c r="AEM45" s="65"/>
      <c r="AEN45" s="65"/>
      <c r="AEO45" s="65"/>
      <c r="AEP45" s="65"/>
      <c r="AEQ45" s="65"/>
      <c r="AER45" s="65"/>
      <c r="AES45" s="65"/>
      <c r="AET45" s="65"/>
      <c r="AEU45" s="65"/>
      <c r="AEV45" s="65"/>
      <c r="AEW45" s="65"/>
      <c r="AEX45" s="65"/>
      <c r="AEY45" s="65"/>
      <c r="AEZ45" s="65"/>
      <c r="AFA45" s="65"/>
      <c r="AFB45" s="65"/>
      <c r="AFC45" s="65"/>
      <c r="AFD45" s="65"/>
      <c r="AFE45" s="65"/>
      <c r="AFF45" s="65"/>
      <c r="AFG45" s="65"/>
      <c r="AFH45" s="65"/>
      <c r="AFI45" s="65"/>
      <c r="AFJ45" s="65"/>
      <c r="AFK45" s="65"/>
      <c r="AFL45" s="65"/>
      <c r="AFM45" s="65"/>
      <c r="AFN45" s="65"/>
      <c r="AFO45" s="65"/>
      <c r="AFP45" s="65"/>
      <c r="AFQ45" s="65"/>
      <c r="AFR45" s="65"/>
      <c r="AFS45" s="65"/>
      <c r="AFT45" s="65"/>
      <c r="AFU45" s="65"/>
      <c r="AFV45" s="65"/>
      <c r="AFW45" s="65"/>
      <c r="AFX45" s="65"/>
      <c r="AFY45" s="65"/>
      <c r="AFZ45" s="65"/>
      <c r="AGA45" s="65"/>
      <c r="AGB45" s="65"/>
      <c r="AGC45" s="65"/>
      <c r="AGD45" s="65"/>
      <c r="AGE45" s="65"/>
      <c r="AGF45" s="65"/>
      <c r="AGG45" s="65"/>
      <c r="AGH45" s="65"/>
      <c r="AGI45" s="65"/>
      <c r="AGJ45" s="65"/>
      <c r="AGK45" s="65"/>
      <c r="AGL45" s="65"/>
      <c r="AGM45" s="65"/>
      <c r="AGN45" s="65"/>
      <c r="AGO45" s="65"/>
      <c r="AGP45" s="65"/>
      <c r="AGQ45" s="65"/>
      <c r="AGR45" s="65"/>
      <c r="AGS45" s="65"/>
      <c r="AGT45" s="65"/>
      <c r="AGU45" s="65"/>
      <c r="AGV45" s="65"/>
      <c r="AGW45" s="65"/>
      <c r="AGX45" s="65"/>
      <c r="AGY45" s="65"/>
      <c r="AGZ45" s="65"/>
      <c r="AHA45" s="65"/>
      <c r="AHB45" s="65"/>
      <c r="AHC45" s="65"/>
      <c r="AHD45" s="65"/>
      <c r="AHE45" s="65"/>
      <c r="AHF45" s="65"/>
      <c r="AHG45" s="65"/>
      <c r="AHH45" s="65"/>
      <c r="AHI45" s="65"/>
      <c r="AHJ45" s="65"/>
      <c r="AHK45" s="65"/>
      <c r="AHL45" s="65"/>
      <c r="AHM45" s="65"/>
      <c r="AHN45" s="65"/>
      <c r="AHO45" s="65"/>
      <c r="AHP45" s="65"/>
      <c r="AHQ45" s="65"/>
      <c r="AHR45" s="65"/>
      <c r="AHS45" s="65"/>
      <c r="AHT45" s="65"/>
      <c r="AHU45" s="65"/>
      <c r="AHV45" s="65"/>
      <c r="AHW45" s="65"/>
      <c r="AHX45" s="65"/>
      <c r="AHY45" s="65"/>
      <c r="AHZ45" s="65"/>
      <c r="AIA45" s="65"/>
      <c r="AIB45" s="65"/>
      <c r="AIC45" s="65"/>
      <c r="AID45" s="65"/>
      <c r="AIE45" s="65"/>
      <c r="AIF45" s="65"/>
      <c r="AIG45" s="65"/>
      <c r="AIH45" s="65"/>
      <c r="AII45" s="65"/>
      <c r="AIJ45" s="65"/>
      <c r="AIK45" s="65"/>
      <c r="AIL45" s="65"/>
      <c r="AIM45" s="65"/>
      <c r="AIN45" s="65"/>
      <c r="AIO45" s="65"/>
      <c r="AIP45" s="65"/>
      <c r="AIQ45" s="65"/>
      <c r="AIR45" s="65"/>
      <c r="AIS45" s="65"/>
      <c r="AIT45" s="65"/>
      <c r="AIU45" s="65"/>
      <c r="AIV45" s="65"/>
      <c r="AIW45" s="65"/>
      <c r="AIX45" s="65"/>
      <c r="AIY45" s="65"/>
      <c r="AIZ45" s="65"/>
      <c r="AJA45" s="65"/>
      <c r="AJB45" s="65"/>
      <c r="AJC45" s="65"/>
      <c r="AJD45" s="65"/>
      <c r="AJE45" s="65"/>
      <c r="AJF45" s="65"/>
      <c r="AJG45" s="65"/>
      <c r="AJH45" s="65"/>
      <c r="AJI45" s="65"/>
      <c r="AJJ45" s="65"/>
      <c r="AJK45" s="65"/>
      <c r="AJL45" s="65"/>
      <c r="AJM45" s="65"/>
      <c r="AJN45" s="65"/>
      <c r="AJO45" s="65"/>
      <c r="AJP45" s="65"/>
      <c r="AJQ45" s="65"/>
      <c r="AJR45" s="65"/>
      <c r="AJS45" s="65"/>
      <c r="AJT45" s="65"/>
      <c r="AJU45" s="65"/>
      <c r="AJV45" s="65"/>
      <c r="AJW45" s="65"/>
      <c r="AJX45" s="65"/>
      <c r="AJY45" s="65"/>
      <c r="AJZ45" s="65"/>
      <c r="AKA45" s="65"/>
      <c r="AKB45" s="65"/>
      <c r="AKC45" s="65"/>
      <c r="AKD45" s="65"/>
      <c r="AKE45" s="65"/>
      <c r="AKF45" s="65"/>
      <c r="AKG45" s="65"/>
      <c r="AKH45" s="65"/>
      <c r="AKI45" s="65"/>
      <c r="AKJ45" s="65"/>
      <c r="AKK45" s="65"/>
      <c r="AKL45" s="65"/>
      <c r="AKM45" s="65"/>
      <c r="AKN45" s="65"/>
      <c r="AKO45" s="65"/>
      <c r="AKP45" s="65"/>
      <c r="AKQ45" s="65"/>
      <c r="AKR45" s="65"/>
      <c r="AKS45" s="65"/>
      <c r="AKT45" s="65"/>
      <c r="AKU45" s="65"/>
      <c r="AKV45" s="65"/>
      <c r="AKW45" s="65"/>
      <c r="AKX45" s="65"/>
      <c r="AKY45" s="65"/>
      <c r="AKZ45" s="65"/>
      <c r="ALA45" s="65"/>
      <c r="ALB45" s="65"/>
      <c r="ALC45" s="65"/>
      <c r="ALD45" s="65"/>
      <c r="ALE45" s="65"/>
      <c r="ALF45" s="65"/>
      <c r="ALG45" s="65"/>
      <c r="ALH45" s="65"/>
      <c r="ALI45" s="65"/>
      <c r="ALJ45" s="65"/>
      <c r="ALK45" s="65"/>
      <c r="ALL45" s="65"/>
      <c r="ALM45" s="65"/>
      <c r="ALN45" s="65"/>
      <c r="ALO45" s="65"/>
      <c r="ALP45" s="65"/>
      <c r="ALQ45" s="65"/>
      <c r="ALR45" s="65"/>
      <c r="ALS45" s="65"/>
      <c r="ALT45" s="65"/>
      <c r="ALU45" s="65"/>
      <c r="ALV45" s="65"/>
      <c r="ALW45" s="65"/>
      <c r="ALX45" s="65"/>
      <c r="ALY45" s="65"/>
      <c r="ALZ45" s="65"/>
      <c r="AMA45" s="65"/>
      <c r="AMB45" s="65"/>
      <c r="AMC45" s="65"/>
      <c r="AMD45" s="65"/>
      <c r="AME45" s="65"/>
      <c r="AMF45" s="65"/>
      <c r="AMG45" s="65"/>
      <c r="AMH45" s="65"/>
      <c r="AMI45" s="65"/>
      <c r="AMJ45" s="65"/>
    </row>
    <row r="46" spans="1:1024" x14ac:dyDescent="0.25">
      <c r="A46" s="33">
        <f>A38</f>
        <v>1</v>
      </c>
      <c r="B46" s="34">
        <f>B38</f>
        <v>3</v>
      </c>
      <c r="C46" s="35" t="s">
        <v>28</v>
      </c>
      <c r="D46" s="25" t="s">
        <v>29</v>
      </c>
      <c r="E46" s="22"/>
      <c r="F46" s="23"/>
      <c r="G46" s="23"/>
      <c r="H46" s="23"/>
      <c r="I46" s="23"/>
      <c r="J46" s="23"/>
      <c r="K46" s="24"/>
      <c r="L46" s="23"/>
    </row>
    <row r="47" spans="1:1024" x14ac:dyDescent="0.25">
      <c r="A47" s="18"/>
      <c r="B47" s="19"/>
      <c r="C47" s="20"/>
      <c r="D47" s="25" t="s">
        <v>30</v>
      </c>
      <c r="E47" s="22"/>
      <c r="F47" s="23"/>
      <c r="G47" s="23"/>
      <c r="H47" s="23"/>
      <c r="I47" s="23"/>
      <c r="J47" s="23"/>
      <c r="K47" s="24"/>
      <c r="L47" s="23"/>
    </row>
    <row r="48" spans="1:1024" x14ac:dyDescent="0.25">
      <c r="A48" s="18"/>
      <c r="B48" s="19"/>
      <c r="C48" s="20"/>
      <c r="D48" s="25" t="s">
        <v>31</v>
      </c>
      <c r="E48" s="22"/>
      <c r="F48" s="23"/>
      <c r="G48" s="23"/>
      <c r="H48" s="23"/>
      <c r="I48" s="23"/>
      <c r="J48" s="23"/>
      <c r="K48" s="24"/>
      <c r="L48" s="23"/>
    </row>
    <row r="49" spans="1:1024" x14ac:dyDescent="0.25">
      <c r="A49" s="18"/>
      <c r="B49" s="19"/>
      <c r="C49" s="20"/>
      <c r="D49" s="25" t="s">
        <v>32</v>
      </c>
      <c r="E49" s="22"/>
      <c r="F49" s="23"/>
      <c r="G49" s="23"/>
      <c r="H49" s="23"/>
      <c r="I49" s="23"/>
      <c r="J49" s="23"/>
      <c r="K49" s="24"/>
      <c r="L49" s="23"/>
    </row>
    <row r="50" spans="1:1024" x14ac:dyDescent="0.25">
      <c r="A50" s="18"/>
      <c r="B50" s="19"/>
      <c r="C50" s="20"/>
      <c r="D50" s="25" t="s">
        <v>33</v>
      </c>
      <c r="E50" s="22"/>
      <c r="F50" s="23"/>
      <c r="G50" s="23"/>
      <c r="H50" s="23"/>
      <c r="I50" s="23"/>
      <c r="J50" s="23"/>
      <c r="K50" s="24"/>
      <c r="L50" s="23"/>
    </row>
    <row r="51" spans="1:1024" x14ac:dyDescent="0.25">
      <c r="A51" s="18"/>
      <c r="B51" s="19"/>
      <c r="C51" s="20"/>
      <c r="D51" s="25" t="s">
        <v>34</v>
      </c>
      <c r="E51" s="22"/>
      <c r="F51" s="23"/>
      <c r="G51" s="23"/>
      <c r="H51" s="23"/>
      <c r="I51" s="23"/>
      <c r="J51" s="23"/>
      <c r="K51" s="24"/>
      <c r="L51" s="23"/>
    </row>
    <row r="52" spans="1:1024" x14ac:dyDescent="0.25">
      <c r="A52" s="18"/>
      <c r="B52" s="19"/>
      <c r="C52" s="20"/>
      <c r="D52" s="25" t="s">
        <v>35</v>
      </c>
      <c r="E52" s="22"/>
      <c r="F52" s="23"/>
      <c r="G52" s="23"/>
      <c r="H52" s="23"/>
      <c r="I52" s="23"/>
      <c r="J52" s="23"/>
      <c r="K52" s="24"/>
      <c r="L52" s="23"/>
    </row>
    <row r="53" spans="1:1024" x14ac:dyDescent="0.25">
      <c r="A53" s="18"/>
      <c r="B53" s="19"/>
      <c r="C53" s="20"/>
      <c r="D53" s="21"/>
      <c r="E53" s="22"/>
      <c r="F53" s="23"/>
      <c r="G53" s="23"/>
      <c r="H53" s="23"/>
      <c r="I53" s="23"/>
      <c r="J53" s="23"/>
      <c r="K53" s="24"/>
      <c r="L53" s="23"/>
    </row>
    <row r="54" spans="1:1024" x14ac:dyDescent="0.25">
      <c r="A54" s="18"/>
      <c r="B54" s="19"/>
      <c r="C54" s="20"/>
      <c r="D54" s="21"/>
      <c r="E54" s="22"/>
      <c r="F54" s="23"/>
      <c r="G54" s="23"/>
      <c r="H54" s="23"/>
      <c r="I54" s="23"/>
      <c r="J54" s="23"/>
      <c r="K54" s="24"/>
      <c r="L54" s="23"/>
    </row>
    <row r="55" spans="1:1024" x14ac:dyDescent="0.25">
      <c r="A55" s="26"/>
      <c r="B55" s="27"/>
      <c r="C55" s="28"/>
      <c r="D55" s="29" t="s">
        <v>27</v>
      </c>
      <c r="E55" s="30"/>
      <c r="F55" s="31">
        <f>SUM(F46:F54)</f>
        <v>0</v>
      </c>
      <c r="G55" s="31">
        <f>SUM(G46:G54)</f>
        <v>0</v>
      </c>
      <c r="H55" s="31">
        <f>SUM(H46:H54)</f>
        <v>0</v>
      </c>
      <c r="I55" s="31">
        <f>SUM(I46:I54)</f>
        <v>0</v>
      </c>
      <c r="J55" s="31">
        <f>SUM(J46:J54)</f>
        <v>0</v>
      </c>
      <c r="K55" s="32"/>
      <c r="L55" s="31">
        <f>SUM(L46:L54)</f>
        <v>0</v>
      </c>
    </row>
    <row r="56" spans="1:1024" s="66" customFormat="1" ht="15.75" customHeight="1" thickBot="1" x14ac:dyDescent="0.3">
      <c r="A56" s="68">
        <f>A38</f>
        <v>1</v>
      </c>
      <c r="B56" s="69">
        <f>B38</f>
        <v>3</v>
      </c>
      <c r="C56" s="114" t="s">
        <v>36</v>
      </c>
      <c r="D56" s="114"/>
      <c r="E56" s="70"/>
      <c r="F56" s="71">
        <f>F45+F55</f>
        <v>540</v>
      </c>
      <c r="G56" s="71">
        <f>G45+G55</f>
        <v>19.96</v>
      </c>
      <c r="H56" s="71">
        <f>H45+H55</f>
        <v>17.82</v>
      </c>
      <c r="I56" s="71">
        <f>I45+I55</f>
        <v>69.150000000000006</v>
      </c>
      <c r="J56" s="71">
        <f>J45+J55</f>
        <v>502.14</v>
      </c>
      <c r="K56" s="71"/>
      <c r="L56" s="71">
        <f>L45+L55</f>
        <v>85.55</v>
      </c>
      <c r="M56" s="65"/>
      <c r="N56" s="65"/>
      <c r="O56" s="65"/>
      <c r="P56" s="65"/>
      <c r="Q56" s="65"/>
      <c r="R56" s="65"/>
      <c r="S56" s="65"/>
      <c r="T56" s="65"/>
      <c r="U56" s="65"/>
      <c r="V56" s="65"/>
      <c r="W56" s="65"/>
      <c r="X56" s="65"/>
      <c r="Y56" s="65"/>
      <c r="Z56" s="65"/>
      <c r="AA56" s="65"/>
      <c r="AB56" s="65"/>
      <c r="AC56" s="65"/>
      <c r="AD56" s="65"/>
      <c r="AE56" s="65"/>
      <c r="AF56" s="65"/>
      <c r="AG56" s="65"/>
      <c r="AH56" s="65"/>
      <c r="AI56" s="65"/>
      <c r="AJ56" s="65"/>
      <c r="AK56" s="65"/>
      <c r="AL56" s="65"/>
      <c r="AM56" s="65"/>
      <c r="AN56" s="65"/>
      <c r="AO56" s="65"/>
      <c r="AP56" s="65"/>
      <c r="AQ56" s="65"/>
      <c r="AR56" s="65"/>
      <c r="AS56" s="65"/>
      <c r="AT56" s="65"/>
      <c r="AU56" s="65"/>
      <c r="AV56" s="65"/>
      <c r="AW56" s="65"/>
      <c r="AX56" s="65"/>
      <c r="AY56" s="65"/>
      <c r="AZ56" s="65"/>
      <c r="BA56" s="65"/>
      <c r="BB56" s="65"/>
      <c r="BC56" s="65"/>
      <c r="BD56" s="65"/>
      <c r="BE56" s="65"/>
      <c r="BF56" s="65"/>
      <c r="BG56" s="65"/>
      <c r="BH56" s="65"/>
      <c r="BI56" s="65"/>
      <c r="BJ56" s="65"/>
      <c r="BK56" s="65"/>
      <c r="BL56" s="65"/>
      <c r="BM56" s="65"/>
      <c r="BN56" s="65"/>
      <c r="BO56" s="65"/>
      <c r="BP56" s="65"/>
      <c r="BQ56" s="65"/>
      <c r="BR56" s="65"/>
      <c r="BS56" s="65"/>
      <c r="BT56" s="65"/>
      <c r="BU56" s="65"/>
      <c r="BV56" s="65"/>
      <c r="BW56" s="65"/>
      <c r="BX56" s="65"/>
      <c r="BY56" s="65"/>
      <c r="BZ56" s="65"/>
      <c r="CA56" s="65"/>
      <c r="CB56" s="65"/>
      <c r="CC56" s="65"/>
      <c r="CD56" s="65"/>
      <c r="CE56" s="65"/>
      <c r="CF56" s="65"/>
      <c r="CG56" s="65"/>
      <c r="CH56" s="65"/>
      <c r="CI56" s="65"/>
      <c r="CJ56" s="65"/>
      <c r="CK56" s="65"/>
      <c r="CL56" s="65"/>
      <c r="CM56" s="65"/>
      <c r="CN56" s="65"/>
      <c r="CO56" s="65"/>
      <c r="CP56" s="65"/>
      <c r="CQ56" s="65"/>
      <c r="CR56" s="65"/>
      <c r="CS56" s="65"/>
      <c r="CT56" s="65"/>
      <c r="CU56" s="65"/>
      <c r="CV56" s="65"/>
      <c r="CW56" s="65"/>
      <c r="CX56" s="65"/>
      <c r="CY56" s="65"/>
      <c r="CZ56" s="65"/>
      <c r="DA56" s="65"/>
      <c r="DB56" s="65"/>
      <c r="DC56" s="65"/>
      <c r="DD56" s="65"/>
      <c r="DE56" s="65"/>
      <c r="DF56" s="65"/>
      <c r="DG56" s="65"/>
      <c r="DH56" s="65"/>
      <c r="DI56" s="65"/>
      <c r="DJ56" s="65"/>
      <c r="DK56" s="65"/>
      <c r="DL56" s="65"/>
      <c r="DM56" s="65"/>
      <c r="DN56" s="65"/>
      <c r="DO56" s="65"/>
      <c r="DP56" s="65"/>
      <c r="DQ56" s="65"/>
      <c r="DR56" s="65"/>
      <c r="DS56" s="65"/>
      <c r="DT56" s="65"/>
      <c r="DU56" s="65"/>
      <c r="DV56" s="65"/>
      <c r="DW56" s="65"/>
      <c r="DX56" s="65"/>
      <c r="DY56" s="65"/>
      <c r="DZ56" s="65"/>
      <c r="EA56" s="65"/>
      <c r="EB56" s="65"/>
      <c r="EC56" s="65"/>
      <c r="ED56" s="65"/>
      <c r="EE56" s="65"/>
      <c r="EF56" s="65"/>
      <c r="EG56" s="65"/>
      <c r="EH56" s="65"/>
      <c r="EI56" s="65"/>
      <c r="EJ56" s="65"/>
      <c r="EK56" s="65"/>
      <c r="EL56" s="65"/>
      <c r="EM56" s="65"/>
      <c r="EN56" s="65"/>
      <c r="EO56" s="65"/>
      <c r="EP56" s="65"/>
      <c r="EQ56" s="65"/>
      <c r="ER56" s="65"/>
      <c r="ES56" s="65"/>
      <c r="ET56" s="65"/>
      <c r="EU56" s="65"/>
      <c r="EV56" s="65"/>
      <c r="EW56" s="65"/>
      <c r="EX56" s="65"/>
      <c r="EY56" s="65"/>
      <c r="EZ56" s="65"/>
      <c r="FA56" s="65"/>
      <c r="FB56" s="65"/>
      <c r="FC56" s="65"/>
      <c r="FD56" s="65"/>
      <c r="FE56" s="65"/>
      <c r="FF56" s="65"/>
      <c r="FG56" s="65"/>
      <c r="FH56" s="65"/>
      <c r="FI56" s="65"/>
      <c r="FJ56" s="65"/>
      <c r="FK56" s="65"/>
      <c r="FL56" s="65"/>
      <c r="FM56" s="65"/>
      <c r="FN56" s="65"/>
      <c r="FO56" s="65"/>
      <c r="FP56" s="65"/>
      <c r="FQ56" s="65"/>
      <c r="FR56" s="65"/>
      <c r="FS56" s="65"/>
      <c r="FT56" s="65"/>
      <c r="FU56" s="65"/>
      <c r="FV56" s="65"/>
      <c r="FW56" s="65"/>
      <c r="FX56" s="65"/>
      <c r="FY56" s="65"/>
      <c r="FZ56" s="65"/>
      <c r="GA56" s="65"/>
      <c r="GB56" s="65"/>
      <c r="GC56" s="65"/>
      <c r="GD56" s="65"/>
      <c r="GE56" s="65"/>
      <c r="GF56" s="65"/>
      <c r="GG56" s="65"/>
      <c r="GH56" s="65"/>
      <c r="GI56" s="65"/>
      <c r="GJ56" s="65"/>
      <c r="GK56" s="65"/>
      <c r="GL56" s="65"/>
      <c r="GM56" s="65"/>
      <c r="GN56" s="65"/>
      <c r="GO56" s="65"/>
      <c r="GP56" s="65"/>
      <c r="GQ56" s="65"/>
      <c r="GR56" s="65"/>
      <c r="GS56" s="65"/>
      <c r="GT56" s="65"/>
      <c r="GU56" s="65"/>
      <c r="GV56" s="65"/>
      <c r="GW56" s="65"/>
      <c r="GX56" s="65"/>
      <c r="GY56" s="65"/>
      <c r="GZ56" s="65"/>
      <c r="HA56" s="65"/>
      <c r="HB56" s="65"/>
      <c r="HC56" s="65"/>
      <c r="HD56" s="65"/>
      <c r="HE56" s="65"/>
      <c r="HF56" s="65"/>
      <c r="HG56" s="65"/>
      <c r="HH56" s="65"/>
      <c r="HI56" s="65"/>
      <c r="HJ56" s="65"/>
      <c r="HK56" s="65"/>
      <c r="HL56" s="65"/>
      <c r="HM56" s="65"/>
      <c r="HN56" s="65"/>
      <c r="HO56" s="65"/>
      <c r="HP56" s="65"/>
      <c r="HQ56" s="65"/>
      <c r="HR56" s="65"/>
      <c r="HS56" s="65"/>
      <c r="HT56" s="65"/>
      <c r="HU56" s="65"/>
      <c r="HV56" s="65"/>
      <c r="HW56" s="65"/>
      <c r="HX56" s="65"/>
      <c r="HY56" s="65"/>
      <c r="HZ56" s="65"/>
      <c r="IA56" s="65"/>
      <c r="IB56" s="65"/>
      <c r="IC56" s="65"/>
      <c r="ID56" s="65"/>
      <c r="IE56" s="65"/>
      <c r="IF56" s="65"/>
      <c r="IG56" s="65"/>
      <c r="IH56" s="65"/>
      <c r="II56" s="65"/>
      <c r="IJ56" s="65"/>
      <c r="IK56" s="65"/>
      <c r="IL56" s="65"/>
      <c r="IM56" s="65"/>
      <c r="IN56" s="65"/>
      <c r="IO56" s="65"/>
      <c r="IP56" s="65"/>
      <c r="IQ56" s="65"/>
      <c r="IR56" s="65"/>
      <c r="IS56" s="65"/>
      <c r="IT56" s="65"/>
      <c r="IU56" s="65"/>
      <c r="IV56" s="65"/>
      <c r="IW56" s="65"/>
      <c r="IX56" s="65"/>
      <c r="IY56" s="65"/>
      <c r="IZ56" s="65"/>
      <c r="JA56" s="65"/>
      <c r="JB56" s="65"/>
      <c r="JC56" s="65"/>
      <c r="JD56" s="65"/>
      <c r="JE56" s="65"/>
      <c r="JF56" s="65"/>
      <c r="JG56" s="65"/>
      <c r="JH56" s="65"/>
      <c r="JI56" s="65"/>
      <c r="JJ56" s="65"/>
      <c r="JK56" s="65"/>
      <c r="JL56" s="65"/>
      <c r="JM56" s="65"/>
      <c r="JN56" s="65"/>
      <c r="JO56" s="65"/>
      <c r="JP56" s="65"/>
      <c r="JQ56" s="65"/>
      <c r="JR56" s="65"/>
      <c r="JS56" s="65"/>
      <c r="JT56" s="65"/>
      <c r="JU56" s="65"/>
      <c r="JV56" s="65"/>
      <c r="JW56" s="65"/>
      <c r="JX56" s="65"/>
      <c r="JY56" s="65"/>
      <c r="JZ56" s="65"/>
      <c r="KA56" s="65"/>
      <c r="KB56" s="65"/>
      <c r="KC56" s="65"/>
      <c r="KD56" s="65"/>
      <c r="KE56" s="65"/>
      <c r="KF56" s="65"/>
      <c r="KG56" s="65"/>
      <c r="KH56" s="65"/>
      <c r="KI56" s="65"/>
      <c r="KJ56" s="65"/>
      <c r="KK56" s="65"/>
      <c r="KL56" s="65"/>
      <c r="KM56" s="65"/>
      <c r="KN56" s="65"/>
      <c r="KO56" s="65"/>
      <c r="KP56" s="65"/>
      <c r="KQ56" s="65"/>
      <c r="KR56" s="65"/>
      <c r="KS56" s="65"/>
      <c r="KT56" s="65"/>
      <c r="KU56" s="65"/>
      <c r="KV56" s="65"/>
      <c r="KW56" s="65"/>
      <c r="KX56" s="65"/>
      <c r="KY56" s="65"/>
      <c r="KZ56" s="65"/>
      <c r="LA56" s="65"/>
      <c r="LB56" s="65"/>
      <c r="LC56" s="65"/>
      <c r="LD56" s="65"/>
      <c r="LE56" s="65"/>
      <c r="LF56" s="65"/>
      <c r="LG56" s="65"/>
      <c r="LH56" s="65"/>
      <c r="LI56" s="65"/>
      <c r="LJ56" s="65"/>
      <c r="LK56" s="65"/>
      <c r="LL56" s="65"/>
      <c r="LM56" s="65"/>
      <c r="LN56" s="65"/>
      <c r="LO56" s="65"/>
      <c r="LP56" s="65"/>
      <c r="LQ56" s="65"/>
      <c r="LR56" s="65"/>
      <c r="LS56" s="65"/>
      <c r="LT56" s="65"/>
      <c r="LU56" s="65"/>
      <c r="LV56" s="65"/>
      <c r="LW56" s="65"/>
      <c r="LX56" s="65"/>
      <c r="LY56" s="65"/>
      <c r="LZ56" s="65"/>
      <c r="MA56" s="65"/>
      <c r="MB56" s="65"/>
      <c r="MC56" s="65"/>
      <c r="MD56" s="65"/>
      <c r="ME56" s="65"/>
      <c r="MF56" s="65"/>
      <c r="MG56" s="65"/>
      <c r="MH56" s="65"/>
      <c r="MI56" s="65"/>
      <c r="MJ56" s="65"/>
      <c r="MK56" s="65"/>
      <c r="ML56" s="65"/>
      <c r="MM56" s="65"/>
      <c r="MN56" s="65"/>
      <c r="MO56" s="65"/>
      <c r="MP56" s="65"/>
      <c r="MQ56" s="65"/>
      <c r="MR56" s="65"/>
      <c r="MS56" s="65"/>
      <c r="MT56" s="65"/>
      <c r="MU56" s="65"/>
      <c r="MV56" s="65"/>
      <c r="MW56" s="65"/>
      <c r="MX56" s="65"/>
      <c r="MY56" s="65"/>
      <c r="MZ56" s="65"/>
      <c r="NA56" s="65"/>
      <c r="NB56" s="65"/>
      <c r="NC56" s="65"/>
      <c r="ND56" s="65"/>
      <c r="NE56" s="65"/>
      <c r="NF56" s="65"/>
      <c r="NG56" s="65"/>
      <c r="NH56" s="65"/>
      <c r="NI56" s="65"/>
      <c r="NJ56" s="65"/>
      <c r="NK56" s="65"/>
      <c r="NL56" s="65"/>
      <c r="NM56" s="65"/>
      <c r="NN56" s="65"/>
      <c r="NO56" s="65"/>
      <c r="NP56" s="65"/>
      <c r="NQ56" s="65"/>
      <c r="NR56" s="65"/>
      <c r="NS56" s="65"/>
      <c r="NT56" s="65"/>
      <c r="NU56" s="65"/>
      <c r="NV56" s="65"/>
      <c r="NW56" s="65"/>
      <c r="NX56" s="65"/>
      <c r="NY56" s="65"/>
      <c r="NZ56" s="65"/>
      <c r="OA56" s="65"/>
      <c r="OB56" s="65"/>
      <c r="OC56" s="65"/>
      <c r="OD56" s="65"/>
      <c r="OE56" s="65"/>
      <c r="OF56" s="65"/>
      <c r="OG56" s="65"/>
      <c r="OH56" s="65"/>
      <c r="OI56" s="65"/>
      <c r="OJ56" s="65"/>
      <c r="OK56" s="65"/>
      <c r="OL56" s="65"/>
      <c r="OM56" s="65"/>
      <c r="ON56" s="65"/>
      <c r="OO56" s="65"/>
      <c r="OP56" s="65"/>
      <c r="OQ56" s="65"/>
      <c r="OR56" s="65"/>
      <c r="OS56" s="65"/>
      <c r="OT56" s="65"/>
      <c r="OU56" s="65"/>
      <c r="OV56" s="65"/>
      <c r="OW56" s="65"/>
      <c r="OX56" s="65"/>
      <c r="OY56" s="65"/>
      <c r="OZ56" s="65"/>
      <c r="PA56" s="65"/>
      <c r="PB56" s="65"/>
      <c r="PC56" s="65"/>
      <c r="PD56" s="65"/>
      <c r="PE56" s="65"/>
      <c r="PF56" s="65"/>
      <c r="PG56" s="65"/>
      <c r="PH56" s="65"/>
      <c r="PI56" s="65"/>
      <c r="PJ56" s="65"/>
      <c r="PK56" s="65"/>
      <c r="PL56" s="65"/>
      <c r="PM56" s="65"/>
      <c r="PN56" s="65"/>
      <c r="PO56" s="65"/>
      <c r="PP56" s="65"/>
      <c r="PQ56" s="65"/>
      <c r="PR56" s="65"/>
      <c r="PS56" s="65"/>
      <c r="PT56" s="65"/>
      <c r="PU56" s="65"/>
      <c r="PV56" s="65"/>
      <c r="PW56" s="65"/>
      <c r="PX56" s="65"/>
      <c r="PY56" s="65"/>
      <c r="PZ56" s="65"/>
      <c r="QA56" s="65"/>
      <c r="QB56" s="65"/>
      <c r="QC56" s="65"/>
      <c r="QD56" s="65"/>
      <c r="QE56" s="65"/>
      <c r="QF56" s="65"/>
      <c r="QG56" s="65"/>
      <c r="QH56" s="65"/>
      <c r="QI56" s="65"/>
      <c r="QJ56" s="65"/>
      <c r="QK56" s="65"/>
      <c r="QL56" s="65"/>
      <c r="QM56" s="65"/>
      <c r="QN56" s="65"/>
      <c r="QO56" s="65"/>
      <c r="QP56" s="65"/>
      <c r="QQ56" s="65"/>
      <c r="QR56" s="65"/>
      <c r="QS56" s="65"/>
      <c r="QT56" s="65"/>
      <c r="QU56" s="65"/>
      <c r="QV56" s="65"/>
      <c r="QW56" s="65"/>
      <c r="QX56" s="65"/>
      <c r="QY56" s="65"/>
      <c r="QZ56" s="65"/>
      <c r="RA56" s="65"/>
      <c r="RB56" s="65"/>
      <c r="RC56" s="65"/>
      <c r="RD56" s="65"/>
      <c r="RE56" s="65"/>
      <c r="RF56" s="65"/>
      <c r="RG56" s="65"/>
      <c r="RH56" s="65"/>
      <c r="RI56" s="65"/>
      <c r="RJ56" s="65"/>
      <c r="RK56" s="65"/>
      <c r="RL56" s="65"/>
      <c r="RM56" s="65"/>
      <c r="RN56" s="65"/>
      <c r="RO56" s="65"/>
      <c r="RP56" s="65"/>
      <c r="RQ56" s="65"/>
      <c r="RR56" s="65"/>
      <c r="RS56" s="65"/>
      <c r="RT56" s="65"/>
      <c r="RU56" s="65"/>
      <c r="RV56" s="65"/>
      <c r="RW56" s="65"/>
      <c r="RX56" s="65"/>
      <c r="RY56" s="65"/>
      <c r="RZ56" s="65"/>
      <c r="SA56" s="65"/>
      <c r="SB56" s="65"/>
      <c r="SC56" s="65"/>
      <c r="SD56" s="65"/>
      <c r="SE56" s="65"/>
      <c r="SF56" s="65"/>
      <c r="SG56" s="65"/>
      <c r="SH56" s="65"/>
      <c r="SI56" s="65"/>
      <c r="SJ56" s="65"/>
      <c r="SK56" s="65"/>
      <c r="SL56" s="65"/>
      <c r="SM56" s="65"/>
      <c r="SN56" s="65"/>
      <c r="SO56" s="65"/>
      <c r="SP56" s="65"/>
      <c r="SQ56" s="65"/>
      <c r="SR56" s="65"/>
      <c r="SS56" s="65"/>
      <c r="ST56" s="65"/>
      <c r="SU56" s="65"/>
      <c r="SV56" s="65"/>
      <c r="SW56" s="65"/>
      <c r="SX56" s="65"/>
      <c r="SY56" s="65"/>
      <c r="SZ56" s="65"/>
      <c r="TA56" s="65"/>
      <c r="TB56" s="65"/>
      <c r="TC56" s="65"/>
      <c r="TD56" s="65"/>
      <c r="TE56" s="65"/>
      <c r="TF56" s="65"/>
      <c r="TG56" s="65"/>
      <c r="TH56" s="65"/>
      <c r="TI56" s="65"/>
      <c r="TJ56" s="65"/>
      <c r="TK56" s="65"/>
      <c r="TL56" s="65"/>
      <c r="TM56" s="65"/>
      <c r="TN56" s="65"/>
      <c r="TO56" s="65"/>
      <c r="TP56" s="65"/>
      <c r="TQ56" s="65"/>
      <c r="TR56" s="65"/>
      <c r="TS56" s="65"/>
      <c r="TT56" s="65"/>
      <c r="TU56" s="65"/>
      <c r="TV56" s="65"/>
      <c r="TW56" s="65"/>
      <c r="TX56" s="65"/>
      <c r="TY56" s="65"/>
      <c r="TZ56" s="65"/>
      <c r="UA56" s="65"/>
      <c r="UB56" s="65"/>
      <c r="UC56" s="65"/>
      <c r="UD56" s="65"/>
      <c r="UE56" s="65"/>
      <c r="UF56" s="65"/>
      <c r="UG56" s="65"/>
      <c r="UH56" s="65"/>
      <c r="UI56" s="65"/>
      <c r="UJ56" s="65"/>
      <c r="UK56" s="65"/>
      <c r="UL56" s="65"/>
      <c r="UM56" s="65"/>
      <c r="UN56" s="65"/>
      <c r="UO56" s="65"/>
      <c r="UP56" s="65"/>
      <c r="UQ56" s="65"/>
      <c r="UR56" s="65"/>
      <c r="US56" s="65"/>
      <c r="UT56" s="65"/>
      <c r="UU56" s="65"/>
      <c r="UV56" s="65"/>
      <c r="UW56" s="65"/>
      <c r="UX56" s="65"/>
      <c r="UY56" s="65"/>
      <c r="UZ56" s="65"/>
      <c r="VA56" s="65"/>
      <c r="VB56" s="65"/>
      <c r="VC56" s="65"/>
      <c r="VD56" s="65"/>
      <c r="VE56" s="65"/>
      <c r="VF56" s="65"/>
      <c r="VG56" s="65"/>
      <c r="VH56" s="65"/>
      <c r="VI56" s="65"/>
      <c r="VJ56" s="65"/>
      <c r="VK56" s="65"/>
      <c r="VL56" s="65"/>
      <c r="VM56" s="65"/>
      <c r="VN56" s="65"/>
      <c r="VO56" s="65"/>
      <c r="VP56" s="65"/>
      <c r="VQ56" s="65"/>
      <c r="VR56" s="65"/>
      <c r="VS56" s="65"/>
      <c r="VT56" s="65"/>
      <c r="VU56" s="65"/>
      <c r="VV56" s="65"/>
      <c r="VW56" s="65"/>
      <c r="VX56" s="65"/>
      <c r="VY56" s="65"/>
      <c r="VZ56" s="65"/>
      <c r="WA56" s="65"/>
      <c r="WB56" s="65"/>
      <c r="WC56" s="65"/>
      <c r="WD56" s="65"/>
      <c r="WE56" s="65"/>
      <c r="WF56" s="65"/>
      <c r="WG56" s="65"/>
      <c r="WH56" s="65"/>
      <c r="WI56" s="65"/>
      <c r="WJ56" s="65"/>
      <c r="WK56" s="65"/>
      <c r="WL56" s="65"/>
      <c r="WM56" s="65"/>
      <c r="WN56" s="65"/>
      <c r="WO56" s="65"/>
      <c r="WP56" s="65"/>
      <c r="WQ56" s="65"/>
      <c r="WR56" s="65"/>
      <c r="WS56" s="65"/>
      <c r="WT56" s="65"/>
      <c r="WU56" s="65"/>
      <c r="WV56" s="65"/>
      <c r="WW56" s="65"/>
      <c r="WX56" s="65"/>
      <c r="WY56" s="65"/>
      <c r="WZ56" s="65"/>
      <c r="XA56" s="65"/>
      <c r="XB56" s="65"/>
      <c r="XC56" s="65"/>
      <c r="XD56" s="65"/>
      <c r="XE56" s="65"/>
      <c r="XF56" s="65"/>
      <c r="XG56" s="65"/>
      <c r="XH56" s="65"/>
      <c r="XI56" s="65"/>
      <c r="XJ56" s="65"/>
      <c r="XK56" s="65"/>
      <c r="XL56" s="65"/>
      <c r="XM56" s="65"/>
      <c r="XN56" s="65"/>
      <c r="XO56" s="65"/>
      <c r="XP56" s="65"/>
      <c r="XQ56" s="65"/>
      <c r="XR56" s="65"/>
      <c r="XS56" s="65"/>
      <c r="XT56" s="65"/>
      <c r="XU56" s="65"/>
      <c r="XV56" s="65"/>
      <c r="XW56" s="65"/>
      <c r="XX56" s="65"/>
      <c r="XY56" s="65"/>
      <c r="XZ56" s="65"/>
      <c r="YA56" s="65"/>
      <c r="YB56" s="65"/>
      <c r="YC56" s="65"/>
      <c r="YD56" s="65"/>
      <c r="YE56" s="65"/>
      <c r="YF56" s="65"/>
      <c r="YG56" s="65"/>
      <c r="YH56" s="65"/>
      <c r="YI56" s="65"/>
      <c r="YJ56" s="65"/>
      <c r="YK56" s="65"/>
      <c r="YL56" s="65"/>
      <c r="YM56" s="65"/>
      <c r="YN56" s="65"/>
      <c r="YO56" s="65"/>
      <c r="YP56" s="65"/>
      <c r="YQ56" s="65"/>
      <c r="YR56" s="65"/>
      <c r="YS56" s="65"/>
      <c r="YT56" s="65"/>
      <c r="YU56" s="65"/>
      <c r="YV56" s="65"/>
      <c r="YW56" s="65"/>
      <c r="YX56" s="65"/>
      <c r="YY56" s="65"/>
      <c r="YZ56" s="65"/>
      <c r="ZA56" s="65"/>
      <c r="ZB56" s="65"/>
      <c r="ZC56" s="65"/>
      <c r="ZD56" s="65"/>
      <c r="ZE56" s="65"/>
      <c r="ZF56" s="65"/>
      <c r="ZG56" s="65"/>
      <c r="ZH56" s="65"/>
      <c r="ZI56" s="65"/>
      <c r="ZJ56" s="65"/>
      <c r="ZK56" s="65"/>
      <c r="ZL56" s="65"/>
      <c r="ZM56" s="65"/>
      <c r="ZN56" s="65"/>
      <c r="ZO56" s="65"/>
      <c r="ZP56" s="65"/>
      <c r="ZQ56" s="65"/>
      <c r="ZR56" s="65"/>
      <c r="ZS56" s="65"/>
      <c r="ZT56" s="65"/>
      <c r="ZU56" s="65"/>
      <c r="ZV56" s="65"/>
      <c r="ZW56" s="65"/>
      <c r="ZX56" s="65"/>
      <c r="ZY56" s="65"/>
      <c r="ZZ56" s="65"/>
      <c r="AAA56" s="65"/>
      <c r="AAB56" s="65"/>
      <c r="AAC56" s="65"/>
      <c r="AAD56" s="65"/>
      <c r="AAE56" s="65"/>
      <c r="AAF56" s="65"/>
      <c r="AAG56" s="65"/>
      <c r="AAH56" s="65"/>
      <c r="AAI56" s="65"/>
      <c r="AAJ56" s="65"/>
      <c r="AAK56" s="65"/>
      <c r="AAL56" s="65"/>
      <c r="AAM56" s="65"/>
      <c r="AAN56" s="65"/>
      <c r="AAO56" s="65"/>
      <c r="AAP56" s="65"/>
      <c r="AAQ56" s="65"/>
      <c r="AAR56" s="65"/>
      <c r="AAS56" s="65"/>
      <c r="AAT56" s="65"/>
      <c r="AAU56" s="65"/>
      <c r="AAV56" s="65"/>
      <c r="AAW56" s="65"/>
      <c r="AAX56" s="65"/>
      <c r="AAY56" s="65"/>
      <c r="AAZ56" s="65"/>
      <c r="ABA56" s="65"/>
      <c r="ABB56" s="65"/>
      <c r="ABC56" s="65"/>
      <c r="ABD56" s="65"/>
      <c r="ABE56" s="65"/>
      <c r="ABF56" s="65"/>
      <c r="ABG56" s="65"/>
      <c r="ABH56" s="65"/>
      <c r="ABI56" s="65"/>
      <c r="ABJ56" s="65"/>
      <c r="ABK56" s="65"/>
      <c r="ABL56" s="65"/>
      <c r="ABM56" s="65"/>
      <c r="ABN56" s="65"/>
      <c r="ABO56" s="65"/>
      <c r="ABP56" s="65"/>
      <c r="ABQ56" s="65"/>
      <c r="ABR56" s="65"/>
      <c r="ABS56" s="65"/>
      <c r="ABT56" s="65"/>
      <c r="ABU56" s="65"/>
      <c r="ABV56" s="65"/>
      <c r="ABW56" s="65"/>
      <c r="ABX56" s="65"/>
      <c r="ABY56" s="65"/>
      <c r="ABZ56" s="65"/>
      <c r="ACA56" s="65"/>
      <c r="ACB56" s="65"/>
      <c r="ACC56" s="65"/>
      <c r="ACD56" s="65"/>
      <c r="ACE56" s="65"/>
      <c r="ACF56" s="65"/>
      <c r="ACG56" s="65"/>
      <c r="ACH56" s="65"/>
      <c r="ACI56" s="65"/>
      <c r="ACJ56" s="65"/>
      <c r="ACK56" s="65"/>
      <c r="ACL56" s="65"/>
      <c r="ACM56" s="65"/>
      <c r="ACN56" s="65"/>
      <c r="ACO56" s="65"/>
      <c r="ACP56" s="65"/>
      <c r="ACQ56" s="65"/>
      <c r="ACR56" s="65"/>
      <c r="ACS56" s="65"/>
      <c r="ACT56" s="65"/>
      <c r="ACU56" s="65"/>
      <c r="ACV56" s="65"/>
      <c r="ACW56" s="65"/>
      <c r="ACX56" s="65"/>
      <c r="ACY56" s="65"/>
      <c r="ACZ56" s="65"/>
      <c r="ADA56" s="65"/>
      <c r="ADB56" s="65"/>
      <c r="ADC56" s="65"/>
      <c r="ADD56" s="65"/>
      <c r="ADE56" s="65"/>
      <c r="ADF56" s="65"/>
      <c r="ADG56" s="65"/>
      <c r="ADH56" s="65"/>
      <c r="ADI56" s="65"/>
      <c r="ADJ56" s="65"/>
      <c r="ADK56" s="65"/>
      <c r="ADL56" s="65"/>
      <c r="ADM56" s="65"/>
      <c r="ADN56" s="65"/>
      <c r="ADO56" s="65"/>
      <c r="ADP56" s="65"/>
      <c r="ADQ56" s="65"/>
      <c r="ADR56" s="65"/>
      <c r="ADS56" s="65"/>
      <c r="ADT56" s="65"/>
      <c r="ADU56" s="65"/>
      <c r="ADV56" s="65"/>
      <c r="ADW56" s="65"/>
      <c r="ADX56" s="65"/>
      <c r="ADY56" s="65"/>
      <c r="ADZ56" s="65"/>
      <c r="AEA56" s="65"/>
      <c r="AEB56" s="65"/>
      <c r="AEC56" s="65"/>
      <c r="AED56" s="65"/>
      <c r="AEE56" s="65"/>
      <c r="AEF56" s="65"/>
      <c r="AEG56" s="65"/>
      <c r="AEH56" s="65"/>
      <c r="AEI56" s="65"/>
      <c r="AEJ56" s="65"/>
      <c r="AEK56" s="65"/>
      <c r="AEL56" s="65"/>
      <c r="AEM56" s="65"/>
      <c r="AEN56" s="65"/>
      <c r="AEO56" s="65"/>
      <c r="AEP56" s="65"/>
      <c r="AEQ56" s="65"/>
      <c r="AER56" s="65"/>
      <c r="AES56" s="65"/>
      <c r="AET56" s="65"/>
      <c r="AEU56" s="65"/>
      <c r="AEV56" s="65"/>
      <c r="AEW56" s="65"/>
      <c r="AEX56" s="65"/>
      <c r="AEY56" s="65"/>
      <c r="AEZ56" s="65"/>
      <c r="AFA56" s="65"/>
      <c r="AFB56" s="65"/>
      <c r="AFC56" s="65"/>
      <c r="AFD56" s="65"/>
      <c r="AFE56" s="65"/>
      <c r="AFF56" s="65"/>
      <c r="AFG56" s="65"/>
      <c r="AFH56" s="65"/>
      <c r="AFI56" s="65"/>
      <c r="AFJ56" s="65"/>
      <c r="AFK56" s="65"/>
      <c r="AFL56" s="65"/>
      <c r="AFM56" s="65"/>
      <c r="AFN56" s="65"/>
      <c r="AFO56" s="65"/>
      <c r="AFP56" s="65"/>
      <c r="AFQ56" s="65"/>
      <c r="AFR56" s="65"/>
      <c r="AFS56" s="65"/>
      <c r="AFT56" s="65"/>
      <c r="AFU56" s="65"/>
      <c r="AFV56" s="65"/>
      <c r="AFW56" s="65"/>
      <c r="AFX56" s="65"/>
      <c r="AFY56" s="65"/>
      <c r="AFZ56" s="65"/>
      <c r="AGA56" s="65"/>
      <c r="AGB56" s="65"/>
      <c r="AGC56" s="65"/>
      <c r="AGD56" s="65"/>
      <c r="AGE56" s="65"/>
      <c r="AGF56" s="65"/>
      <c r="AGG56" s="65"/>
      <c r="AGH56" s="65"/>
      <c r="AGI56" s="65"/>
      <c r="AGJ56" s="65"/>
      <c r="AGK56" s="65"/>
      <c r="AGL56" s="65"/>
      <c r="AGM56" s="65"/>
      <c r="AGN56" s="65"/>
      <c r="AGO56" s="65"/>
      <c r="AGP56" s="65"/>
      <c r="AGQ56" s="65"/>
      <c r="AGR56" s="65"/>
      <c r="AGS56" s="65"/>
      <c r="AGT56" s="65"/>
      <c r="AGU56" s="65"/>
      <c r="AGV56" s="65"/>
      <c r="AGW56" s="65"/>
      <c r="AGX56" s="65"/>
      <c r="AGY56" s="65"/>
      <c r="AGZ56" s="65"/>
      <c r="AHA56" s="65"/>
      <c r="AHB56" s="65"/>
      <c r="AHC56" s="65"/>
      <c r="AHD56" s="65"/>
      <c r="AHE56" s="65"/>
      <c r="AHF56" s="65"/>
      <c r="AHG56" s="65"/>
      <c r="AHH56" s="65"/>
      <c r="AHI56" s="65"/>
      <c r="AHJ56" s="65"/>
      <c r="AHK56" s="65"/>
      <c r="AHL56" s="65"/>
      <c r="AHM56" s="65"/>
      <c r="AHN56" s="65"/>
      <c r="AHO56" s="65"/>
      <c r="AHP56" s="65"/>
      <c r="AHQ56" s="65"/>
      <c r="AHR56" s="65"/>
      <c r="AHS56" s="65"/>
      <c r="AHT56" s="65"/>
      <c r="AHU56" s="65"/>
      <c r="AHV56" s="65"/>
      <c r="AHW56" s="65"/>
      <c r="AHX56" s="65"/>
      <c r="AHY56" s="65"/>
      <c r="AHZ56" s="65"/>
      <c r="AIA56" s="65"/>
      <c r="AIB56" s="65"/>
      <c r="AIC56" s="65"/>
      <c r="AID56" s="65"/>
      <c r="AIE56" s="65"/>
      <c r="AIF56" s="65"/>
      <c r="AIG56" s="65"/>
      <c r="AIH56" s="65"/>
      <c r="AII56" s="65"/>
      <c r="AIJ56" s="65"/>
      <c r="AIK56" s="65"/>
      <c r="AIL56" s="65"/>
      <c r="AIM56" s="65"/>
      <c r="AIN56" s="65"/>
      <c r="AIO56" s="65"/>
      <c r="AIP56" s="65"/>
      <c r="AIQ56" s="65"/>
      <c r="AIR56" s="65"/>
      <c r="AIS56" s="65"/>
      <c r="AIT56" s="65"/>
      <c r="AIU56" s="65"/>
      <c r="AIV56" s="65"/>
      <c r="AIW56" s="65"/>
      <c r="AIX56" s="65"/>
      <c r="AIY56" s="65"/>
      <c r="AIZ56" s="65"/>
      <c r="AJA56" s="65"/>
      <c r="AJB56" s="65"/>
      <c r="AJC56" s="65"/>
      <c r="AJD56" s="65"/>
      <c r="AJE56" s="65"/>
      <c r="AJF56" s="65"/>
      <c r="AJG56" s="65"/>
      <c r="AJH56" s="65"/>
      <c r="AJI56" s="65"/>
      <c r="AJJ56" s="65"/>
      <c r="AJK56" s="65"/>
      <c r="AJL56" s="65"/>
      <c r="AJM56" s="65"/>
      <c r="AJN56" s="65"/>
      <c r="AJO56" s="65"/>
      <c r="AJP56" s="65"/>
      <c r="AJQ56" s="65"/>
      <c r="AJR56" s="65"/>
      <c r="AJS56" s="65"/>
      <c r="AJT56" s="65"/>
      <c r="AJU56" s="65"/>
      <c r="AJV56" s="65"/>
      <c r="AJW56" s="65"/>
      <c r="AJX56" s="65"/>
      <c r="AJY56" s="65"/>
      <c r="AJZ56" s="65"/>
      <c r="AKA56" s="65"/>
      <c r="AKB56" s="65"/>
      <c r="AKC56" s="65"/>
      <c r="AKD56" s="65"/>
      <c r="AKE56" s="65"/>
      <c r="AKF56" s="65"/>
      <c r="AKG56" s="65"/>
      <c r="AKH56" s="65"/>
      <c r="AKI56" s="65"/>
      <c r="AKJ56" s="65"/>
      <c r="AKK56" s="65"/>
      <c r="AKL56" s="65"/>
      <c r="AKM56" s="65"/>
      <c r="AKN56" s="65"/>
      <c r="AKO56" s="65"/>
      <c r="AKP56" s="65"/>
      <c r="AKQ56" s="65"/>
      <c r="AKR56" s="65"/>
      <c r="AKS56" s="65"/>
      <c r="AKT56" s="65"/>
      <c r="AKU56" s="65"/>
      <c r="AKV56" s="65"/>
      <c r="AKW56" s="65"/>
      <c r="AKX56" s="65"/>
      <c r="AKY56" s="65"/>
      <c r="AKZ56" s="65"/>
      <c r="ALA56" s="65"/>
      <c r="ALB56" s="65"/>
      <c r="ALC56" s="65"/>
      <c r="ALD56" s="65"/>
      <c r="ALE56" s="65"/>
      <c r="ALF56" s="65"/>
      <c r="ALG56" s="65"/>
      <c r="ALH56" s="65"/>
      <c r="ALI56" s="65"/>
      <c r="ALJ56" s="65"/>
      <c r="ALK56" s="65"/>
      <c r="ALL56" s="65"/>
      <c r="ALM56" s="65"/>
      <c r="ALN56" s="65"/>
      <c r="ALO56" s="65"/>
      <c r="ALP56" s="65"/>
      <c r="ALQ56" s="65"/>
      <c r="ALR56" s="65"/>
      <c r="ALS56" s="65"/>
      <c r="ALT56" s="65"/>
      <c r="ALU56" s="65"/>
      <c r="ALV56" s="65"/>
      <c r="ALW56" s="65"/>
      <c r="ALX56" s="65"/>
      <c r="ALY56" s="65"/>
      <c r="ALZ56" s="65"/>
      <c r="AMA56" s="65"/>
      <c r="AMB56" s="65"/>
      <c r="AMC56" s="65"/>
      <c r="AMD56" s="65"/>
      <c r="AME56" s="65"/>
      <c r="AMF56" s="65"/>
      <c r="AMG56" s="65"/>
      <c r="AMH56" s="65"/>
      <c r="AMI56" s="65"/>
      <c r="AMJ56" s="65"/>
    </row>
    <row r="57" spans="1:1024" ht="15.75" customHeight="1" thickBot="1" x14ac:dyDescent="0.3">
      <c r="A57" s="15">
        <v>1</v>
      </c>
      <c r="B57" s="16">
        <v>4</v>
      </c>
      <c r="C57" s="17" t="s">
        <v>22</v>
      </c>
      <c r="D57" s="119" t="s">
        <v>29</v>
      </c>
      <c r="E57" s="83" t="s">
        <v>68</v>
      </c>
      <c r="F57" s="96">
        <v>60</v>
      </c>
      <c r="G57" s="53">
        <v>0.79</v>
      </c>
      <c r="H57" s="53">
        <v>1.95</v>
      </c>
      <c r="I57" s="54">
        <v>3.88</v>
      </c>
      <c r="J57" s="53">
        <v>36.24</v>
      </c>
      <c r="K57" s="79">
        <v>45</v>
      </c>
      <c r="L57" s="63">
        <v>85.55</v>
      </c>
    </row>
    <row r="58" spans="1:1024" ht="15.75" customHeight="1" thickBot="1" x14ac:dyDescent="0.3">
      <c r="A58" s="18"/>
      <c r="B58" s="19"/>
      <c r="C58" s="20"/>
      <c r="D58" s="87" t="s">
        <v>23</v>
      </c>
      <c r="E58" s="83" t="s">
        <v>69</v>
      </c>
      <c r="F58" s="50">
        <v>170</v>
      </c>
      <c r="G58" s="53">
        <v>15.8</v>
      </c>
      <c r="H58" s="53">
        <v>18.13</v>
      </c>
      <c r="I58" s="54">
        <v>26.39</v>
      </c>
      <c r="J58" s="53">
        <v>328.27</v>
      </c>
      <c r="K58" s="79">
        <v>210</v>
      </c>
      <c r="L58" s="53"/>
    </row>
    <row r="59" spans="1:1024" ht="15.75" customHeight="1" thickBot="1" x14ac:dyDescent="0.3">
      <c r="A59" s="18"/>
      <c r="B59" s="19"/>
      <c r="C59" s="20"/>
      <c r="D59" s="87" t="s">
        <v>33</v>
      </c>
      <c r="E59" s="83" t="s">
        <v>70</v>
      </c>
      <c r="F59" s="50">
        <v>200</v>
      </c>
      <c r="G59" s="53">
        <v>1</v>
      </c>
      <c r="H59" s="53">
        <v>0</v>
      </c>
      <c r="I59" s="54">
        <v>20.2</v>
      </c>
      <c r="J59" s="53">
        <v>85</v>
      </c>
      <c r="K59" s="79">
        <v>389</v>
      </c>
      <c r="L59" s="53"/>
    </row>
    <row r="60" spans="1:1024" ht="15.75" thickBot="1" x14ac:dyDescent="0.3">
      <c r="A60" s="18"/>
      <c r="B60" s="19"/>
      <c r="C60" s="20"/>
      <c r="D60" s="45"/>
      <c r="E60" s="83" t="s">
        <v>42</v>
      </c>
      <c r="F60" s="50">
        <v>20</v>
      </c>
      <c r="G60" s="53">
        <v>1.29</v>
      </c>
      <c r="H60" s="53">
        <v>1.64</v>
      </c>
      <c r="I60" s="54">
        <v>20.34</v>
      </c>
      <c r="J60" s="53">
        <v>74.7</v>
      </c>
      <c r="K60" s="79" t="s">
        <v>40</v>
      </c>
      <c r="L60" s="53"/>
    </row>
    <row r="61" spans="1:1024" ht="15.75" thickBot="1" x14ac:dyDescent="0.3">
      <c r="A61" s="18"/>
      <c r="B61" s="19"/>
      <c r="C61" s="20"/>
      <c r="D61" s="120" t="s">
        <v>25</v>
      </c>
      <c r="E61" s="83" t="s">
        <v>41</v>
      </c>
      <c r="F61" s="50">
        <v>40</v>
      </c>
      <c r="G61" s="53">
        <v>3.55</v>
      </c>
      <c r="H61" s="53">
        <v>1.33</v>
      </c>
      <c r="I61" s="54">
        <v>18.7</v>
      </c>
      <c r="J61" s="53">
        <v>100.07</v>
      </c>
      <c r="K61" s="95" t="s">
        <v>40</v>
      </c>
      <c r="L61" s="53"/>
    </row>
    <row r="62" spans="1:1024" x14ac:dyDescent="0.25">
      <c r="A62" s="18"/>
      <c r="B62" s="19"/>
      <c r="C62" s="20"/>
      <c r="D62" s="25" t="s">
        <v>25</v>
      </c>
      <c r="E62" s="48" t="s">
        <v>47</v>
      </c>
      <c r="F62" s="50">
        <v>20</v>
      </c>
      <c r="G62" s="53">
        <v>1.4</v>
      </c>
      <c r="H62" s="53">
        <v>0.2</v>
      </c>
      <c r="I62" s="54">
        <v>11.12</v>
      </c>
      <c r="J62" s="53">
        <v>32.9</v>
      </c>
      <c r="K62" s="79" t="s">
        <v>40</v>
      </c>
      <c r="L62" s="53"/>
    </row>
    <row r="63" spans="1:1024" s="66" customFormat="1" ht="15.75" thickBot="1" x14ac:dyDescent="0.3">
      <c r="A63" s="58"/>
      <c r="B63" s="59"/>
      <c r="C63" s="60"/>
      <c r="D63" s="61" t="s">
        <v>27</v>
      </c>
      <c r="E63" s="62"/>
      <c r="F63" s="97">
        <f>SUM(F57:F62)</f>
        <v>510</v>
      </c>
      <c r="G63" s="98">
        <f>SUM(G57:G62)</f>
        <v>23.83</v>
      </c>
      <c r="H63" s="98">
        <f>SUM(H57:H62)</f>
        <v>23.249999999999996</v>
      </c>
      <c r="I63" s="98">
        <f>SUM(I57:I62)</f>
        <v>100.63000000000001</v>
      </c>
      <c r="J63" s="98">
        <f>SUM(J57:J62)</f>
        <v>657.18</v>
      </c>
      <c r="K63" s="64"/>
      <c r="L63" s="63">
        <v>85.55</v>
      </c>
      <c r="M63" s="65"/>
      <c r="N63" s="65"/>
      <c r="O63" s="65"/>
      <c r="P63" s="65"/>
      <c r="Q63" s="65"/>
      <c r="R63" s="65"/>
      <c r="S63" s="65"/>
      <c r="T63" s="65"/>
      <c r="U63" s="65"/>
      <c r="V63" s="65"/>
      <c r="W63" s="65"/>
      <c r="X63" s="65"/>
      <c r="Y63" s="65"/>
      <c r="Z63" s="65"/>
      <c r="AA63" s="65"/>
      <c r="AB63" s="65"/>
      <c r="AC63" s="65"/>
      <c r="AD63" s="65"/>
      <c r="AE63" s="65"/>
      <c r="AF63" s="65"/>
      <c r="AG63" s="65"/>
      <c r="AH63" s="65"/>
      <c r="AI63" s="65"/>
      <c r="AJ63" s="65"/>
      <c r="AK63" s="65"/>
      <c r="AL63" s="65"/>
      <c r="AM63" s="65"/>
      <c r="AN63" s="65"/>
      <c r="AO63" s="65"/>
      <c r="AP63" s="65"/>
      <c r="AQ63" s="65"/>
      <c r="AR63" s="65"/>
      <c r="AS63" s="65"/>
      <c r="AT63" s="65"/>
      <c r="AU63" s="65"/>
      <c r="AV63" s="65"/>
      <c r="AW63" s="65"/>
      <c r="AX63" s="65"/>
      <c r="AY63" s="65"/>
      <c r="AZ63" s="65"/>
      <c r="BA63" s="65"/>
      <c r="BB63" s="65"/>
      <c r="BC63" s="65"/>
      <c r="BD63" s="65"/>
      <c r="BE63" s="65"/>
      <c r="BF63" s="65"/>
      <c r="BG63" s="65"/>
      <c r="BH63" s="65"/>
      <c r="BI63" s="65"/>
      <c r="BJ63" s="65"/>
      <c r="BK63" s="65"/>
      <c r="BL63" s="65"/>
      <c r="BM63" s="65"/>
      <c r="BN63" s="65"/>
      <c r="BO63" s="65"/>
      <c r="BP63" s="65"/>
      <c r="BQ63" s="65"/>
      <c r="BR63" s="65"/>
      <c r="BS63" s="65"/>
      <c r="BT63" s="65"/>
      <c r="BU63" s="65"/>
      <c r="BV63" s="65"/>
      <c r="BW63" s="65"/>
      <c r="BX63" s="65"/>
      <c r="BY63" s="65"/>
      <c r="BZ63" s="65"/>
      <c r="CA63" s="65"/>
      <c r="CB63" s="65"/>
      <c r="CC63" s="65"/>
      <c r="CD63" s="65"/>
      <c r="CE63" s="65"/>
      <c r="CF63" s="65"/>
      <c r="CG63" s="65"/>
      <c r="CH63" s="65"/>
      <c r="CI63" s="65"/>
      <c r="CJ63" s="65"/>
      <c r="CK63" s="65"/>
      <c r="CL63" s="65"/>
      <c r="CM63" s="65"/>
      <c r="CN63" s="65"/>
      <c r="CO63" s="65"/>
      <c r="CP63" s="65"/>
      <c r="CQ63" s="65"/>
      <c r="CR63" s="65"/>
      <c r="CS63" s="65"/>
      <c r="CT63" s="65"/>
      <c r="CU63" s="65"/>
      <c r="CV63" s="65"/>
      <c r="CW63" s="65"/>
      <c r="CX63" s="65"/>
      <c r="CY63" s="65"/>
      <c r="CZ63" s="65"/>
      <c r="DA63" s="65"/>
      <c r="DB63" s="65"/>
      <c r="DC63" s="65"/>
      <c r="DD63" s="65"/>
      <c r="DE63" s="65"/>
      <c r="DF63" s="65"/>
      <c r="DG63" s="65"/>
      <c r="DH63" s="65"/>
      <c r="DI63" s="65"/>
      <c r="DJ63" s="65"/>
      <c r="DK63" s="65"/>
      <c r="DL63" s="65"/>
      <c r="DM63" s="65"/>
      <c r="DN63" s="65"/>
      <c r="DO63" s="65"/>
      <c r="DP63" s="65"/>
      <c r="DQ63" s="65"/>
      <c r="DR63" s="65"/>
      <c r="DS63" s="65"/>
      <c r="DT63" s="65"/>
      <c r="DU63" s="65"/>
      <c r="DV63" s="65"/>
      <c r="DW63" s="65"/>
      <c r="DX63" s="65"/>
      <c r="DY63" s="65"/>
      <c r="DZ63" s="65"/>
      <c r="EA63" s="65"/>
      <c r="EB63" s="65"/>
      <c r="EC63" s="65"/>
      <c r="ED63" s="65"/>
      <c r="EE63" s="65"/>
      <c r="EF63" s="65"/>
      <c r="EG63" s="65"/>
      <c r="EH63" s="65"/>
      <c r="EI63" s="65"/>
      <c r="EJ63" s="65"/>
      <c r="EK63" s="65"/>
      <c r="EL63" s="65"/>
      <c r="EM63" s="65"/>
      <c r="EN63" s="65"/>
      <c r="EO63" s="65"/>
      <c r="EP63" s="65"/>
      <c r="EQ63" s="65"/>
      <c r="ER63" s="65"/>
      <c r="ES63" s="65"/>
      <c r="ET63" s="65"/>
      <c r="EU63" s="65"/>
      <c r="EV63" s="65"/>
      <c r="EW63" s="65"/>
      <c r="EX63" s="65"/>
      <c r="EY63" s="65"/>
      <c r="EZ63" s="65"/>
      <c r="FA63" s="65"/>
      <c r="FB63" s="65"/>
      <c r="FC63" s="65"/>
      <c r="FD63" s="65"/>
      <c r="FE63" s="65"/>
      <c r="FF63" s="65"/>
      <c r="FG63" s="65"/>
      <c r="FH63" s="65"/>
      <c r="FI63" s="65"/>
      <c r="FJ63" s="65"/>
      <c r="FK63" s="65"/>
      <c r="FL63" s="65"/>
      <c r="FM63" s="65"/>
      <c r="FN63" s="65"/>
      <c r="FO63" s="65"/>
      <c r="FP63" s="65"/>
      <c r="FQ63" s="65"/>
      <c r="FR63" s="65"/>
      <c r="FS63" s="65"/>
      <c r="FT63" s="65"/>
      <c r="FU63" s="65"/>
      <c r="FV63" s="65"/>
      <c r="FW63" s="65"/>
      <c r="FX63" s="65"/>
      <c r="FY63" s="65"/>
      <c r="FZ63" s="65"/>
      <c r="GA63" s="65"/>
      <c r="GB63" s="65"/>
      <c r="GC63" s="65"/>
      <c r="GD63" s="65"/>
      <c r="GE63" s="65"/>
      <c r="GF63" s="65"/>
      <c r="GG63" s="65"/>
      <c r="GH63" s="65"/>
      <c r="GI63" s="65"/>
      <c r="GJ63" s="65"/>
      <c r="GK63" s="65"/>
      <c r="GL63" s="65"/>
      <c r="GM63" s="65"/>
      <c r="GN63" s="65"/>
      <c r="GO63" s="65"/>
      <c r="GP63" s="65"/>
      <c r="GQ63" s="65"/>
      <c r="GR63" s="65"/>
      <c r="GS63" s="65"/>
      <c r="GT63" s="65"/>
      <c r="GU63" s="65"/>
      <c r="GV63" s="65"/>
      <c r="GW63" s="65"/>
      <c r="GX63" s="65"/>
      <c r="GY63" s="65"/>
      <c r="GZ63" s="65"/>
      <c r="HA63" s="65"/>
      <c r="HB63" s="65"/>
      <c r="HC63" s="65"/>
      <c r="HD63" s="65"/>
      <c r="HE63" s="65"/>
      <c r="HF63" s="65"/>
      <c r="HG63" s="65"/>
      <c r="HH63" s="65"/>
      <c r="HI63" s="65"/>
      <c r="HJ63" s="65"/>
      <c r="HK63" s="65"/>
      <c r="HL63" s="65"/>
      <c r="HM63" s="65"/>
      <c r="HN63" s="65"/>
      <c r="HO63" s="65"/>
      <c r="HP63" s="65"/>
      <c r="HQ63" s="65"/>
      <c r="HR63" s="65"/>
      <c r="HS63" s="65"/>
      <c r="HT63" s="65"/>
      <c r="HU63" s="65"/>
      <c r="HV63" s="65"/>
      <c r="HW63" s="65"/>
      <c r="HX63" s="65"/>
      <c r="HY63" s="65"/>
      <c r="HZ63" s="65"/>
      <c r="IA63" s="65"/>
      <c r="IB63" s="65"/>
      <c r="IC63" s="65"/>
      <c r="ID63" s="65"/>
      <c r="IE63" s="65"/>
      <c r="IF63" s="65"/>
      <c r="IG63" s="65"/>
      <c r="IH63" s="65"/>
      <c r="II63" s="65"/>
      <c r="IJ63" s="65"/>
      <c r="IK63" s="65"/>
      <c r="IL63" s="65"/>
      <c r="IM63" s="65"/>
      <c r="IN63" s="65"/>
      <c r="IO63" s="65"/>
      <c r="IP63" s="65"/>
      <c r="IQ63" s="65"/>
      <c r="IR63" s="65"/>
      <c r="IS63" s="65"/>
      <c r="IT63" s="65"/>
      <c r="IU63" s="65"/>
      <c r="IV63" s="65"/>
      <c r="IW63" s="65"/>
      <c r="IX63" s="65"/>
      <c r="IY63" s="65"/>
      <c r="IZ63" s="65"/>
      <c r="JA63" s="65"/>
      <c r="JB63" s="65"/>
      <c r="JC63" s="65"/>
      <c r="JD63" s="65"/>
      <c r="JE63" s="65"/>
      <c r="JF63" s="65"/>
      <c r="JG63" s="65"/>
      <c r="JH63" s="65"/>
      <c r="JI63" s="65"/>
      <c r="JJ63" s="65"/>
      <c r="JK63" s="65"/>
      <c r="JL63" s="65"/>
      <c r="JM63" s="65"/>
      <c r="JN63" s="65"/>
      <c r="JO63" s="65"/>
      <c r="JP63" s="65"/>
      <c r="JQ63" s="65"/>
      <c r="JR63" s="65"/>
      <c r="JS63" s="65"/>
      <c r="JT63" s="65"/>
      <c r="JU63" s="65"/>
      <c r="JV63" s="65"/>
      <c r="JW63" s="65"/>
      <c r="JX63" s="65"/>
      <c r="JY63" s="65"/>
      <c r="JZ63" s="65"/>
      <c r="KA63" s="65"/>
      <c r="KB63" s="65"/>
      <c r="KC63" s="65"/>
      <c r="KD63" s="65"/>
      <c r="KE63" s="65"/>
      <c r="KF63" s="65"/>
      <c r="KG63" s="65"/>
      <c r="KH63" s="65"/>
      <c r="KI63" s="65"/>
      <c r="KJ63" s="65"/>
      <c r="KK63" s="65"/>
      <c r="KL63" s="65"/>
      <c r="KM63" s="65"/>
      <c r="KN63" s="65"/>
      <c r="KO63" s="65"/>
      <c r="KP63" s="65"/>
      <c r="KQ63" s="65"/>
      <c r="KR63" s="65"/>
      <c r="KS63" s="65"/>
      <c r="KT63" s="65"/>
      <c r="KU63" s="65"/>
      <c r="KV63" s="65"/>
      <c r="KW63" s="65"/>
      <c r="KX63" s="65"/>
      <c r="KY63" s="65"/>
      <c r="KZ63" s="65"/>
      <c r="LA63" s="65"/>
      <c r="LB63" s="65"/>
      <c r="LC63" s="65"/>
      <c r="LD63" s="65"/>
      <c r="LE63" s="65"/>
      <c r="LF63" s="65"/>
      <c r="LG63" s="65"/>
      <c r="LH63" s="65"/>
      <c r="LI63" s="65"/>
      <c r="LJ63" s="65"/>
      <c r="LK63" s="65"/>
      <c r="LL63" s="65"/>
      <c r="LM63" s="65"/>
      <c r="LN63" s="65"/>
      <c r="LO63" s="65"/>
      <c r="LP63" s="65"/>
      <c r="LQ63" s="65"/>
      <c r="LR63" s="65"/>
      <c r="LS63" s="65"/>
      <c r="LT63" s="65"/>
      <c r="LU63" s="65"/>
      <c r="LV63" s="65"/>
      <c r="LW63" s="65"/>
      <c r="LX63" s="65"/>
      <c r="LY63" s="65"/>
      <c r="LZ63" s="65"/>
      <c r="MA63" s="65"/>
      <c r="MB63" s="65"/>
      <c r="MC63" s="65"/>
      <c r="MD63" s="65"/>
      <c r="ME63" s="65"/>
      <c r="MF63" s="65"/>
      <c r="MG63" s="65"/>
      <c r="MH63" s="65"/>
      <c r="MI63" s="65"/>
      <c r="MJ63" s="65"/>
      <c r="MK63" s="65"/>
      <c r="ML63" s="65"/>
      <c r="MM63" s="65"/>
      <c r="MN63" s="65"/>
      <c r="MO63" s="65"/>
      <c r="MP63" s="65"/>
      <c r="MQ63" s="65"/>
      <c r="MR63" s="65"/>
      <c r="MS63" s="65"/>
      <c r="MT63" s="65"/>
      <c r="MU63" s="65"/>
      <c r="MV63" s="65"/>
      <c r="MW63" s="65"/>
      <c r="MX63" s="65"/>
      <c r="MY63" s="65"/>
      <c r="MZ63" s="65"/>
      <c r="NA63" s="65"/>
      <c r="NB63" s="65"/>
      <c r="NC63" s="65"/>
      <c r="ND63" s="65"/>
      <c r="NE63" s="65"/>
      <c r="NF63" s="65"/>
      <c r="NG63" s="65"/>
      <c r="NH63" s="65"/>
      <c r="NI63" s="65"/>
      <c r="NJ63" s="65"/>
      <c r="NK63" s="65"/>
      <c r="NL63" s="65"/>
      <c r="NM63" s="65"/>
      <c r="NN63" s="65"/>
      <c r="NO63" s="65"/>
      <c r="NP63" s="65"/>
      <c r="NQ63" s="65"/>
      <c r="NR63" s="65"/>
      <c r="NS63" s="65"/>
      <c r="NT63" s="65"/>
      <c r="NU63" s="65"/>
      <c r="NV63" s="65"/>
      <c r="NW63" s="65"/>
      <c r="NX63" s="65"/>
      <c r="NY63" s="65"/>
      <c r="NZ63" s="65"/>
      <c r="OA63" s="65"/>
      <c r="OB63" s="65"/>
      <c r="OC63" s="65"/>
      <c r="OD63" s="65"/>
      <c r="OE63" s="65"/>
      <c r="OF63" s="65"/>
      <c r="OG63" s="65"/>
      <c r="OH63" s="65"/>
      <c r="OI63" s="65"/>
      <c r="OJ63" s="65"/>
      <c r="OK63" s="65"/>
      <c r="OL63" s="65"/>
      <c r="OM63" s="65"/>
      <c r="ON63" s="65"/>
      <c r="OO63" s="65"/>
      <c r="OP63" s="65"/>
      <c r="OQ63" s="65"/>
      <c r="OR63" s="65"/>
      <c r="OS63" s="65"/>
      <c r="OT63" s="65"/>
      <c r="OU63" s="65"/>
      <c r="OV63" s="65"/>
      <c r="OW63" s="65"/>
      <c r="OX63" s="65"/>
      <c r="OY63" s="65"/>
      <c r="OZ63" s="65"/>
      <c r="PA63" s="65"/>
      <c r="PB63" s="65"/>
      <c r="PC63" s="65"/>
      <c r="PD63" s="65"/>
      <c r="PE63" s="65"/>
      <c r="PF63" s="65"/>
      <c r="PG63" s="65"/>
      <c r="PH63" s="65"/>
      <c r="PI63" s="65"/>
      <c r="PJ63" s="65"/>
      <c r="PK63" s="65"/>
      <c r="PL63" s="65"/>
      <c r="PM63" s="65"/>
      <c r="PN63" s="65"/>
      <c r="PO63" s="65"/>
      <c r="PP63" s="65"/>
      <c r="PQ63" s="65"/>
      <c r="PR63" s="65"/>
      <c r="PS63" s="65"/>
      <c r="PT63" s="65"/>
      <c r="PU63" s="65"/>
      <c r="PV63" s="65"/>
      <c r="PW63" s="65"/>
      <c r="PX63" s="65"/>
      <c r="PY63" s="65"/>
      <c r="PZ63" s="65"/>
      <c r="QA63" s="65"/>
      <c r="QB63" s="65"/>
      <c r="QC63" s="65"/>
      <c r="QD63" s="65"/>
      <c r="QE63" s="65"/>
      <c r="QF63" s="65"/>
      <c r="QG63" s="65"/>
      <c r="QH63" s="65"/>
      <c r="QI63" s="65"/>
      <c r="QJ63" s="65"/>
      <c r="QK63" s="65"/>
      <c r="QL63" s="65"/>
      <c r="QM63" s="65"/>
      <c r="QN63" s="65"/>
      <c r="QO63" s="65"/>
      <c r="QP63" s="65"/>
      <c r="QQ63" s="65"/>
      <c r="QR63" s="65"/>
      <c r="QS63" s="65"/>
      <c r="QT63" s="65"/>
      <c r="QU63" s="65"/>
      <c r="QV63" s="65"/>
      <c r="QW63" s="65"/>
      <c r="QX63" s="65"/>
      <c r="QY63" s="65"/>
      <c r="QZ63" s="65"/>
      <c r="RA63" s="65"/>
      <c r="RB63" s="65"/>
      <c r="RC63" s="65"/>
      <c r="RD63" s="65"/>
      <c r="RE63" s="65"/>
      <c r="RF63" s="65"/>
      <c r="RG63" s="65"/>
      <c r="RH63" s="65"/>
      <c r="RI63" s="65"/>
      <c r="RJ63" s="65"/>
      <c r="RK63" s="65"/>
      <c r="RL63" s="65"/>
      <c r="RM63" s="65"/>
      <c r="RN63" s="65"/>
      <c r="RO63" s="65"/>
      <c r="RP63" s="65"/>
      <c r="RQ63" s="65"/>
      <c r="RR63" s="65"/>
      <c r="RS63" s="65"/>
      <c r="RT63" s="65"/>
      <c r="RU63" s="65"/>
      <c r="RV63" s="65"/>
      <c r="RW63" s="65"/>
      <c r="RX63" s="65"/>
      <c r="RY63" s="65"/>
      <c r="RZ63" s="65"/>
      <c r="SA63" s="65"/>
      <c r="SB63" s="65"/>
      <c r="SC63" s="65"/>
      <c r="SD63" s="65"/>
      <c r="SE63" s="65"/>
      <c r="SF63" s="65"/>
      <c r="SG63" s="65"/>
      <c r="SH63" s="65"/>
      <c r="SI63" s="65"/>
      <c r="SJ63" s="65"/>
      <c r="SK63" s="65"/>
      <c r="SL63" s="65"/>
      <c r="SM63" s="65"/>
      <c r="SN63" s="65"/>
      <c r="SO63" s="65"/>
      <c r="SP63" s="65"/>
      <c r="SQ63" s="65"/>
      <c r="SR63" s="65"/>
      <c r="SS63" s="65"/>
      <c r="ST63" s="65"/>
      <c r="SU63" s="65"/>
      <c r="SV63" s="65"/>
      <c r="SW63" s="65"/>
      <c r="SX63" s="65"/>
      <c r="SY63" s="65"/>
      <c r="SZ63" s="65"/>
      <c r="TA63" s="65"/>
      <c r="TB63" s="65"/>
      <c r="TC63" s="65"/>
      <c r="TD63" s="65"/>
      <c r="TE63" s="65"/>
      <c r="TF63" s="65"/>
      <c r="TG63" s="65"/>
      <c r="TH63" s="65"/>
      <c r="TI63" s="65"/>
      <c r="TJ63" s="65"/>
      <c r="TK63" s="65"/>
      <c r="TL63" s="65"/>
      <c r="TM63" s="65"/>
      <c r="TN63" s="65"/>
      <c r="TO63" s="65"/>
      <c r="TP63" s="65"/>
      <c r="TQ63" s="65"/>
      <c r="TR63" s="65"/>
      <c r="TS63" s="65"/>
      <c r="TT63" s="65"/>
      <c r="TU63" s="65"/>
      <c r="TV63" s="65"/>
      <c r="TW63" s="65"/>
      <c r="TX63" s="65"/>
      <c r="TY63" s="65"/>
      <c r="TZ63" s="65"/>
      <c r="UA63" s="65"/>
      <c r="UB63" s="65"/>
      <c r="UC63" s="65"/>
      <c r="UD63" s="65"/>
      <c r="UE63" s="65"/>
      <c r="UF63" s="65"/>
      <c r="UG63" s="65"/>
      <c r="UH63" s="65"/>
      <c r="UI63" s="65"/>
      <c r="UJ63" s="65"/>
      <c r="UK63" s="65"/>
      <c r="UL63" s="65"/>
      <c r="UM63" s="65"/>
      <c r="UN63" s="65"/>
      <c r="UO63" s="65"/>
      <c r="UP63" s="65"/>
      <c r="UQ63" s="65"/>
      <c r="UR63" s="65"/>
      <c r="US63" s="65"/>
      <c r="UT63" s="65"/>
      <c r="UU63" s="65"/>
      <c r="UV63" s="65"/>
      <c r="UW63" s="65"/>
      <c r="UX63" s="65"/>
      <c r="UY63" s="65"/>
      <c r="UZ63" s="65"/>
      <c r="VA63" s="65"/>
      <c r="VB63" s="65"/>
      <c r="VC63" s="65"/>
      <c r="VD63" s="65"/>
      <c r="VE63" s="65"/>
      <c r="VF63" s="65"/>
      <c r="VG63" s="65"/>
      <c r="VH63" s="65"/>
      <c r="VI63" s="65"/>
      <c r="VJ63" s="65"/>
      <c r="VK63" s="65"/>
      <c r="VL63" s="65"/>
      <c r="VM63" s="65"/>
      <c r="VN63" s="65"/>
      <c r="VO63" s="65"/>
      <c r="VP63" s="65"/>
      <c r="VQ63" s="65"/>
      <c r="VR63" s="65"/>
      <c r="VS63" s="65"/>
      <c r="VT63" s="65"/>
      <c r="VU63" s="65"/>
      <c r="VV63" s="65"/>
      <c r="VW63" s="65"/>
      <c r="VX63" s="65"/>
      <c r="VY63" s="65"/>
      <c r="VZ63" s="65"/>
      <c r="WA63" s="65"/>
      <c r="WB63" s="65"/>
      <c r="WC63" s="65"/>
      <c r="WD63" s="65"/>
      <c r="WE63" s="65"/>
      <c r="WF63" s="65"/>
      <c r="WG63" s="65"/>
      <c r="WH63" s="65"/>
      <c r="WI63" s="65"/>
      <c r="WJ63" s="65"/>
      <c r="WK63" s="65"/>
      <c r="WL63" s="65"/>
      <c r="WM63" s="65"/>
      <c r="WN63" s="65"/>
      <c r="WO63" s="65"/>
      <c r="WP63" s="65"/>
      <c r="WQ63" s="65"/>
      <c r="WR63" s="65"/>
      <c r="WS63" s="65"/>
      <c r="WT63" s="65"/>
      <c r="WU63" s="65"/>
      <c r="WV63" s="65"/>
      <c r="WW63" s="65"/>
      <c r="WX63" s="65"/>
      <c r="WY63" s="65"/>
      <c r="WZ63" s="65"/>
      <c r="XA63" s="65"/>
      <c r="XB63" s="65"/>
      <c r="XC63" s="65"/>
      <c r="XD63" s="65"/>
      <c r="XE63" s="65"/>
      <c r="XF63" s="65"/>
      <c r="XG63" s="65"/>
      <c r="XH63" s="65"/>
      <c r="XI63" s="65"/>
      <c r="XJ63" s="65"/>
      <c r="XK63" s="65"/>
      <c r="XL63" s="65"/>
      <c r="XM63" s="65"/>
      <c r="XN63" s="65"/>
      <c r="XO63" s="65"/>
      <c r="XP63" s="65"/>
      <c r="XQ63" s="65"/>
      <c r="XR63" s="65"/>
      <c r="XS63" s="65"/>
      <c r="XT63" s="65"/>
      <c r="XU63" s="65"/>
      <c r="XV63" s="65"/>
      <c r="XW63" s="65"/>
      <c r="XX63" s="65"/>
      <c r="XY63" s="65"/>
      <c r="XZ63" s="65"/>
      <c r="YA63" s="65"/>
      <c r="YB63" s="65"/>
      <c r="YC63" s="65"/>
      <c r="YD63" s="65"/>
      <c r="YE63" s="65"/>
      <c r="YF63" s="65"/>
      <c r="YG63" s="65"/>
      <c r="YH63" s="65"/>
      <c r="YI63" s="65"/>
      <c r="YJ63" s="65"/>
      <c r="YK63" s="65"/>
      <c r="YL63" s="65"/>
      <c r="YM63" s="65"/>
      <c r="YN63" s="65"/>
      <c r="YO63" s="65"/>
      <c r="YP63" s="65"/>
      <c r="YQ63" s="65"/>
      <c r="YR63" s="65"/>
      <c r="YS63" s="65"/>
      <c r="YT63" s="65"/>
      <c r="YU63" s="65"/>
      <c r="YV63" s="65"/>
      <c r="YW63" s="65"/>
      <c r="YX63" s="65"/>
      <c r="YY63" s="65"/>
      <c r="YZ63" s="65"/>
      <c r="ZA63" s="65"/>
      <c r="ZB63" s="65"/>
      <c r="ZC63" s="65"/>
      <c r="ZD63" s="65"/>
      <c r="ZE63" s="65"/>
      <c r="ZF63" s="65"/>
      <c r="ZG63" s="65"/>
      <c r="ZH63" s="65"/>
      <c r="ZI63" s="65"/>
      <c r="ZJ63" s="65"/>
      <c r="ZK63" s="65"/>
      <c r="ZL63" s="65"/>
      <c r="ZM63" s="65"/>
      <c r="ZN63" s="65"/>
      <c r="ZO63" s="65"/>
      <c r="ZP63" s="65"/>
      <c r="ZQ63" s="65"/>
      <c r="ZR63" s="65"/>
      <c r="ZS63" s="65"/>
      <c r="ZT63" s="65"/>
      <c r="ZU63" s="65"/>
      <c r="ZV63" s="65"/>
      <c r="ZW63" s="65"/>
      <c r="ZX63" s="65"/>
      <c r="ZY63" s="65"/>
      <c r="ZZ63" s="65"/>
      <c r="AAA63" s="65"/>
      <c r="AAB63" s="65"/>
      <c r="AAC63" s="65"/>
      <c r="AAD63" s="65"/>
      <c r="AAE63" s="65"/>
      <c r="AAF63" s="65"/>
      <c r="AAG63" s="65"/>
      <c r="AAH63" s="65"/>
      <c r="AAI63" s="65"/>
      <c r="AAJ63" s="65"/>
      <c r="AAK63" s="65"/>
      <c r="AAL63" s="65"/>
      <c r="AAM63" s="65"/>
      <c r="AAN63" s="65"/>
      <c r="AAO63" s="65"/>
      <c r="AAP63" s="65"/>
      <c r="AAQ63" s="65"/>
      <c r="AAR63" s="65"/>
      <c r="AAS63" s="65"/>
      <c r="AAT63" s="65"/>
      <c r="AAU63" s="65"/>
      <c r="AAV63" s="65"/>
      <c r="AAW63" s="65"/>
      <c r="AAX63" s="65"/>
      <c r="AAY63" s="65"/>
      <c r="AAZ63" s="65"/>
      <c r="ABA63" s="65"/>
      <c r="ABB63" s="65"/>
      <c r="ABC63" s="65"/>
      <c r="ABD63" s="65"/>
      <c r="ABE63" s="65"/>
      <c r="ABF63" s="65"/>
      <c r="ABG63" s="65"/>
      <c r="ABH63" s="65"/>
      <c r="ABI63" s="65"/>
      <c r="ABJ63" s="65"/>
      <c r="ABK63" s="65"/>
      <c r="ABL63" s="65"/>
      <c r="ABM63" s="65"/>
      <c r="ABN63" s="65"/>
      <c r="ABO63" s="65"/>
      <c r="ABP63" s="65"/>
      <c r="ABQ63" s="65"/>
      <c r="ABR63" s="65"/>
      <c r="ABS63" s="65"/>
      <c r="ABT63" s="65"/>
      <c r="ABU63" s="65"/>
      <c r="ABV63" s="65"/>
      <c r="ABW63" s="65"/>
      <c r="ABX63" s="65"/>
      <c r="ABY63" s="65"/>
      <c r="ABZ63" s="65"/>
      <c r="ACA63" s="65"/>
      <c r="ACB63" s="65"/>
      <c r="ACC63" s="65"/>
      <c r="ACD63" s="65"/>
      <c r="ACE63" s="65"/>
      <c r="ACF63" s="65"/>
      <c r="ACG63" s="65"/>
      <c r="ACH63" s="65"/>
      <c r="ACI63" s="65"/>
      <c r="ACJ63" s="65"/>
      <c r="ACK63" s="65"/>
      <c r="ACL63" s="65"/>
      <c r="ACM63" s="65"/>
      <c r="ACN63" s="65"/>
      <c r="ACO63" s="65"/>
      <c r="ACP63" s="65"/>
      <c r="ACQ63" s="65"/>
      <c r="ACR63" s="65"/>
      <c r="ACS63" s="65"/>
      <c r="ACT63" s="65"/>
      <c r="ACU63" s="65"/>
      <c r="ACV63" s="65"/>
      <c r="ACW63" s="65"/>
      <c r="ACX63" s="65"/>
      <c r="ACY63" s="65"/>
      <c r="ACZ63" s="65"/>
      <c r="ADA63" s="65"/>
      <c r="ADB63" s="65"/>
      <c r="ADC63" s="65"/>
      <c r="ADD63" s="65"/>
      <c r="ADE63" s="65"/>
      <c r="ADF63" s="65"/>
      <c r="ADG63" s="65"/>
      <c r="ADH63" s="65"/>
      <c r="ADI63" s="65"/>
      <c r="ADJ63" s="65"/>
      <c r="ADK63" s="65"/>
      <c r="ADL63" s="65"/>
      <c r="ADM63" s="65"/>
      <c r="ADN63" s="65"/>
      <c r="ADO63" s="65"/>
      <c r="ADP63" s="65"/>
      <c r="ADQ63" s="65"/>
      <c r="ADR63" s="65"/>
      <c r="ADS63" s="65"/>
      <c r="ADT63" s="65"/>
      <c r="ADU63" s="65"/>
      <c r="ADV63" s="65"/>
      <c r="ADW63" s="65"/>
      <c r="ADX63" s="65"/>
      <c r="ADY63" s="65"/>
      <c r="ADZ63" s="65"/>
      <c r="AEA63" s="65"/>
      <c r="AEB63" s="65"/>
      <c r="AEC63" s="65"/>
      <c r="AED63" s="65"/>
      <c r="AEE63" s="65"/>
      <c r="AEF63" s="65"/>
      <c r="AEG63" s="65"/>
      <c r="AEH63" s="65"/>
      <c r="AEI63" s="65"/>
      <c r="AEJ63" s="65"/>
      <c r="AEK63" s="65"/>
      <c r="AEL63" s="65"/>
      <c r="AEM63" s="65"/>
      <c r="AEN63" s="65"/>
      <c r="AEO63" s="65"/>
      <c r="AEP63" s="65"/>
      <c r="AEQ63" s="65"/>
      <c r="AER63" s="65"/>
      <c r="AES63" s="65"/>
      <c r="AET63" s="65"/>
      <c r="AEU63" s="65"/>
      <c r="AEV63" s="65"/>
      <c r="AEW63" s="65"/>
      <c r="AEX63" s="65"/>
      <c r="AEY63" s="65"/>
      <c r="AEZ63" s="65"/>
      <c r="AFA63" s="65"/>
      <c r="AFB63" s="65"/>
      <c r="AFC63" s="65"/>
      <c r="AFD63" s="65"/>
      <c r="AFE63" s="65"/>
      <c r="AFF63" s="65"/>
      <c r="AFG63" s="65"/>
      <c r="AFH63" s="65"/>
      <c r="AFI63" s="65"/>
      <c r="AFJ63" s="65"/>
      <c r="AFK63" s="65"/>
      <c r="AFL63" s="65"/>
      <c r="AFM63" s="65"/>
      <c r="AFN63" s="65"/>
      <c r="AFO63" s="65"/>
      <c r="AFP63" s="65"/>
      <c r="AFQ63" s="65"/>
      <c r="AFR63" s="65"/>
      <c r="AFS63" s="65"/>
      <c r="AFT63" s="65"/>
      <c r="AFU63" s="65"/>
      <c r="AFV63" s="65"/>
      <c r="AFW63" s="65"/>
      <c r="AFX63" s="65"/>
      <c r="AFY63" s="65"/>
      <c r="AFZ63" s="65"/>
      <c r="AGA63" s="65"/>
      <c r="AGB63" s="65"/>
      <c r="AGC63" s="65"/>
      <c r="AGD63" s="65"/>
      <c r="AGE63" s="65"/>
      <c r="AGF63" s="65"/>
      <c r="AGG63" s="65"/>
      <c r="AGH63" s="65"/>
      <c r="AGI63" s="65"/>
      <c r="AGJ63" s="65"/>
      <c r="AGK63" s="65"/>
      <c r="AGL63" s="65"/>
      <c r="AGM63" s="65"/>
      <c r="AGN63" s="65"/>
      <c r="AGO63" s="65"/>
      <c r="AGP63" s="65"/>
      <c r="AGQ63" s="65"/>
      <c r="AGR63" s="65"/>
      <c r="AGS63" s="65"/>
      <c r="AGT63" s="65"/>
      <c r="AGU63" s="65"/>
      <c r="AGV63" s="65"/>
      <c r="AGW63" s="65"/>
      <c r="AGX63" s="65"/>
      <c r="AGY63" s="65"/>
      <c r="AGZ63" s="65"/>
      <c r="AHA63" s="65"/>
      <c r="AHB63" s="65"/>
      <c r="AHC63" s="65"/>
      <c r="AHD63" s="65"/>
      <c r="AHE63" s="65"/>
      <c r="AHF63" s="65"/>
      <c r="AHG63" s="65"/>
      <c r="AHH63" s="65"/>
      <c r="AHI63" s="65"/>
      <c r="AHJ63" s="65"/>
      <c r="AHK63" s="65"/>
      <c r="AHL63" s="65"/>
      <c r="AHM63" s="65"/>
      <c r="AHN63" s="65"/>
      <c r="AHO63" s="65"/>
      <c r="AHP63" s="65"/>
      <c r="AHQ63" s="65"/>
      <c r="AHR63" s="65"/>
      <c r="AHS63" s="65"/>
      <c r="AHT63" s="65"/>
      <c r="AHU63" s="65"/>
      <c r="AHV63" s="65"/>
      <c r="AHW63" s="65"/>
      <c r="AHX63" s="65"/>
      <c r="AHY63" s="65"/>
      <c r="AHZ63" s="65"/>
      <c r="AIA63" s="65"/>
      <c r="AIB63" s="65"/>
      <c r="AIC63" s="65"/>
      <c r="AID63" s="65"/>
      <c r="AIE63" s="65"/>
      <c r="AIF63" s="65"/>
      <c r="AIG63" s="65"/>
      <c r="AIH63" s="65"/>
      <c r="AII63" s="65"/>
      <c r="AIJ63" s="65"/>
      <c r="AIK63" s="65"/>
      <c r="AIL63" s="65"/>
      <c r="AIM63" s="65"/>
      <c r="AIN63" s="65"/>
      <c r="AIO63" s="65"/>
      <c r="AIP63" s="65"/>
      <c r="AIQ63" s="65"/>
      <c r="AIR63" s="65"/>
      <c r="AIS63" s="65"/>
      <c r="AIT63" s="65"/>
      <c r="AIU63" s="65"/>
      <c r="AIV63" s="65"/>
      <c r="AIW63" s="65"/>
      <c r="AIX63" s="65"/>
      <c r="AIY63" s="65"/>
      <c r="AIZ63" s="65"/>
      <c r="AJA63" s="65"/>
      <c r="AJB63" s="65"/>
      <c r="AJC63" s="65"/>
      <c r="AJD63" s="65"/>
      <c r="AJE63" s="65"/>
      <c r="AJF63" s="65"/>
      <c r="AJG63" s="65"/>
      <c r="AJH63" s="65"/>
      <c r="AJI63" s="65"/>
      <c r="AJJ63" s="65"/>
      <c r="AJK63" s="65"/>
      <c r="AJL63" s="65"/>
      <c r="AJM63" s="65"/>
      <c r="AJN63" s="65"/>
      <c r="AJO63" s="65"/>
      <c r="AJP63" s="65"/>
      <c r="AJQ63" s="65"/>
      <c r="AJR63" s="65"/>
      <c r="AJS63" s="65"/>
      <c r="AJT63" s="65"/>
      <c r="AJU63" s="65"/>
      <c r="AJV63" s="65"/>
      <c r="AJW63" s="65"/>
      <c r="AJX63" s="65"/>
      <c r="AJY63" s="65"/>
      <c r="AJZ63" s="65"/>
      <c r="AKA63" s="65"/>
      <c r="AKB63" s="65"/>
      <c r="AKC63" s="65"/>
      <c r="AKD63" s="65"/>
      <c r="AKE63" s="65"/>
      <c r="AKF63" s="65"/>
      <c r="AKG63" s="65"/>
      <c r="AKH63" s="65"/>
      <c r="AKI63" s="65"/>
      <c r="AKJ63" s="65"/>
      <c r="AKK63" s="65"/>
      <c r="AKL63" s="65"/>
      <c r="AKM63" s="65"/>
      <c r="AKN63" s="65"/>
      <c r="AKO63" s="65"/>
      <c r="AKP63" s="65"/>
      <c r="AKQ63" s="65"/>
      <c r="AKR63" s="65"/>
      <c r="AKS63" s="65"/>
      <c r="AKT63" s="65"/>
      <c r="AKU63" s="65"/>
      <c r="AKV63" s="65"/>
      <c r="AKW63" s="65"/>
      <c r="AKX63" s="65"/>
      <c r="AKY63" s="65"/>
      <c r="AKZ63" s="65"/>
      <c r="ALA63" s="65"/>
      <c r="ALB63" s="65"/>
      <c r="ALC63" s="65"/>
      <c r="ALD63" s="65"/>
      <c r="ALE63" s="65"/>
      <c r="ALF63" s="65"/>
      <c r="ALG63" s="65"/>
      <c r="ALH63" s="65"/>
      <c r="ALI63" s="65"/>
      <c r="ALJ63" s="65"/>
      <c r="ALK63" s="65"/>
      <c r="ALL63" s="65"/>
      <c r="ALM63" s="65"/>
      <c r="ALN63" s="65"/>
      <c r="ALO63" s="65"/>
      <c r="ALP63" s="65"/>
      <c r="ALQ63" s="65"/>
      <c r="ALR63" s="65"/>
      <c r="ALS63" s="65"/>
      <c r="ALT63" s="65"/>
      <c r="ALU63" s="65"/>
      <c r="ALV63" s="65"/>
      <c r="ALW63" s="65"/>
      <c r="ALX63" s="65"/>
      <c r="ALY63" s="65"/>
      <c r="ALZ63" s="65"/>
      <c r="AMA63" s="65"/>
      <c r="AMB63" s="65"/>
      <c r="AMC63" s="65"/>
      <c r="AMD63" s="65"/>
      <c r="AME63" s="65"/>
      <c r="AMF63" s="65"/>
      <c r="AMG63" s="65"/>
      <c r="AMH63" s="65"/>
      <c r="AMI63" s="65"/>
      <c r="AMJ63" s="65"/>
    </row>
    <row r="64" spans="1:1024" x14ac:dyDescent="0.25">
      <c r="A64" s="33">
        <f>A57</f>
        <v>1</v>
      </c>
      <c r="B64" s="34">
        <f>B57</f>
        <v>4</v>
      </c>
      <c r="C64" s="35" t="s">
        <v>28</v>
      </c>
      <c r="D64" s="25" t="s">
        <v>29</v>
      </c>
      <c r="E64" s="22"/>
      <c r="F64" s="23"/>
      <c r="G64" s="23"/>
      <c r="H64" s="23"/>
      <c r="I64" s="23"/>
      <c r="J64" s="23"/>
      <c r="K64" s="24"/>
      <c r="L64" s="23"/>
    </row>
    <row r="65" spans="1:1024" x14ac:dyDescent="0.25">
      <c r="A65" s="18"/>
      <c r="B65" s="19"/>
      <c r="C65" s="20"/>
      <c r="D65" s="25" t="s">
        <v>30</v>
      </c>
      <c r="E65" s="22"/>
      <c r="F65" s="23"/>
      <c r="G65" s="23"/>
      <c r="H65" s="23"/>
      <c r="I65" s="23"/>
      <c r="J65" s="23"/>
      <c r="K65" s="24"/>
      <c r="L65" s="23"/>
    </row>
    <row r="66" spans="1:1024" x14ac:dyDescent="0.25">
      <c r="A66" s="18"/>
      <c r="B66" s="19"/>
      <c r="C66" s="20"/>
      <c r="D66" s="25" t="s">
        <v>31</v>
      </c>
      <c r="E66" s="22"/>
      <c r="F66" s="23"/>
      <c r="G66" s="23"/>
      <c r="H66" s="23"/>
      <c r="I66" s="23"/>
      <c r="J66" s="23"/>
      <c r="K66" s="24"/>
      <c r="L66" s="23"/>
    </row>
    <row r="67" spans="1:1024" x14ac:dyDescent="0.25">
      <c r="A67" s="18"/>
      <c r="B67" s="19"/>
      <c r="C67" s="20"/>
      <c r="D67" s="25" t="s">
        <v>32</v>
      </c>
      <c r="E67" s="22"/>
      <c r="F67" s="23"/>
      <c r="G67" s="23"/>
      <c r="H67" s="23"/>
      <c r="I67" s="23"/>
      <c r="J67" s="23"/>
      <c r="K67" s="24"/>
      <c r="L67" s="23"/>
    </row>
    <row r="68" spans="1:1024" x14ac:dyDescent="0.25">
      <c r="A68" s="18"/>
      <c r="B68" s="19"/>
      <c r="C68" s="20"/>
      <c r="D68" s="25" t="s">
        <v>33</v>
      </c>
      <c r="E68" s="22"/>
      <c r="F68" s="23"/>
      <c r="G68" s="23"/>
      <c r="H68" s="23"/>
      <c r="I68" s="23"/>
      <c r="J68" s="23"/>
      <c r="K68" s="24"/>
      <c r="L68" s="23"/>
    </row>
    <row r="69" spans="1:1024" x14ac:dyDescent="0.25">
      <c r="A69" s="18"/>
      <c r="B69" s="19"/>
      <c r="C69" s="20"/>
      <c r="D69" s="25" t="s">
        <v>34</v>
      </c>
      <c r="E69" s="22"/>
      <c r="F69" s="23"/>
      <c r="G69" s="23"/>
      <c r="H69" s="23"/>
      <c r="I69" s="23"/>
      <c r="J69" s="23"/>
      <c r="K69" s="24"/>
      <c r="L69" s="23"/>
    </row>
    <row r="70" spans="1:1024" x14ac:dyDescent="0.25">
      <c r="A70" s="18"/>
      <c r="B70" s="19"/>
      <c r="C70" s="20"/>
      <c r="D70" s="25" t="s">
        <v>35</v>
      </c>
      <c r="E70" s="22"/>
      <c r="F70" s="23"/>
      <c r="G70" s="23"/>
      <c r="H70" s="23"/>
      <c r="I70" s="23"/>
      <c r="J70" s="23"/>
      <c r="K70" s="24"/>
      <c r="L70" s="23"/>
    </row>
    <row r="71" spans="1:1024" x14ac:dyDescent="0.25">
      <c r="A71" s="18"/>
      <c r="B71" s="19"/>
      <c r="C71" s="20"/>
      <c r="D71" s="21"/>
      <c r="E71" s="22"/>
      <c r="F71" s="23"/>
      <c r="G71" s="23"/>
      <c r="H71" s="23"/>
      <c r="I71" s="23"/>
      <c r="J71" s="23"/>
      <c r="K71" s="24"/>
      <c r="L71" s="23"/>
    </row>
    <row r="72" spans="1:1024" x14ac:dyDescent="0.25">
      <c r="A72" s="18"/>
      <c r="B72" s="19"/>
      <c r="C72" s="20"/>
      <c r="D72" s="21"/>
      <c r="E72" s="22"/>
      <c r="F72" s="23"/>
      <c r="G72" s="23"/>
      <c r="H72" s="23"/>
      <c r="I72" s="23"/>
      <c r="J72" s="23"/>
      <c r="K72" s="24"/>
      <c r="L72" s="23"/>
    </row>
    <row r="73" spans="1:1024" x14ac:dyDescent="0.25">
      <c r="A73" s="26"/>
      <c r="B73" s="27"/>
      <c r="C73" s="28"/>
      <c r="D73" s="29" t="s">
        <v>27</v>
      </c>
      <c r="E73" s="30"/>
      <c r="F73" s="31">
        <f>SUM(F64:F72)</f>
        <v>0</v>
      </c>
      <c r="G73" s="31">
        <f>SUM(G64:G72)</f>
        <v>0</v>
      </c>
      <c r="H73" s="31">
        <f>SUM(H64:H72)</f>
        <v>0</v>
      </c>
      <c r="I73" s="31">
        <f>SUM(I64:I72)</f>
        <v>0</v>
      </c>
      <c r="J73" s="31">
        <f>SUM(J64:J72)</f>
        <v>0</v>
      </c>
      <c r="K73" s="32"/>
      <c r="L73" s="31">
        <f>SUM(L64:L72)</f>
        <v>0</v>
      </c>
    </row>
    <row r="74" spans="1:1024" s="66" customFormat="1" ht="15.75" customHeight="1" thickBot="1" x14ac:dyDescent="0.3">
      <c r="A74" s="68">
        <f>A57</f>
        <v>1</v>
      </c>
      <c r="B74" s="69">
        <f>B57</f>
        <v>4</v>
      </c>
      <c r="C74" s="114" t="s">
        <v>36</v>
      </c>
      <c r="D74" s="114"/>
      <c r="E74" s="70"/>
      <c r="F74" s="71">
        <f>F63+F73</f>
        <v>510</v>
      </c>
      <c r="G74" s="71">
        <f>G63+G73</f>
        <v>23.83</v>
      </c>
      <c r="H74" s="71">
        <f>H63+H73</f>
        <v>23.249999999999996</v>
      </c>
      <c r="I74" s="71">
        <f>I63+I73</f>
        <v>100.63000000000001</v>
      </c>
      <c r="J74" s="71">
        <f>J63+J73</f>
        <v>657.18</v>
      </c>
      <c r="K74" s="71"/>
      <c r="L74" s="63">
        <v>85.55</v>
      </c>
      <c r="M74" s="65"/>
      <c r="N74" s="65"/>
      <c r="O74" s="65"/>
      <c r="P74" s="65"/>
      <c r="Q74" s="65"/>
      <c r="R74" s="65"/>
      <c r="S74" s="65"/>
      <c r="T74" s="65"/>
      <c r="U74" s="65"/>
      <c r="V74" s="65"/>
      <c r="W74" s="65"/>
      <c r="X74" s="65"/>
      <c r="Y74" s="65"/>
      <c r="Z74" s="65"/>
      <c r="AA74" s="65"/>
      <c r="AB74" s="65"/>
      <c r="AC74" s="65"/>
      <c r="AD74" s="65"/>
      <c r="AE74" s="65"/>
      <c r="AF74" s="65"/>
      <c r="AG74" s="65"/>
      <c r="AH74" s="65"/>
      <c r="AI74" s="65"/>
      <c r="AJ74" s="65"/>
      <c r="AK74" s="65"/>
      <c r="AL74" s="65"/>
      <c r="AM74" s="65"/>
      <c r="AN74" s="65"/>
      <c r="AO74" s="65"/>
      <c r="AP74" s="65"/>
      <c r="AQ74" s="65"/>
      <c r="AR74" s="65"/>
      <c r="AS74" s="65"/>
      <c r="AT74" s="65"/>
      <c r="AU74" s="65"/>
      <c r="AV74" s="65"/>
      <c r="AW74" s="65"/>
      <c r="AX74" s="65"/>
      <c r="AY74" s="65"/>
      <c r="AZ74" s="65"/>
      <c r="BA74" s="65"/>
      <c r="BB74" s="65"/>
      <c r="BC74" s="65"/>
      <c r="BD74" s="65"/>
      <c r="BE74" s="65"/>
      <c r="BF74" s="65"/>
      <c r="BG74" s="65"/>
      <c r="BH74" s="65"/>
      <c r="BI74" s="65"/>
      <c r="BJ74" s="65"/>
      <c r="BK74" s="65"/>
      <c r="BL74" s="65"/>
      <c r="BM74" s="65"/>
      <c r="BN74" s="65"/>
      <c r="BO74" s="65"/>
      <c r="BP74" s="65"/>
      <c r="BQ74" s="65"/>
      <c r="BR74" s="65"/>
      <c r="BS74" s="65"/>
      <c r="BT74" s="65"/>
      <c r="BU74" s="65"/>
      <c r="BV74" s="65"/>
      <c r="BW74" s="65"/>
      <c r="BX74" s="65"/>
      <c r="BY74" s="65"/>
      <c r="BZ74" s="65"/>
      <c r="CA74" s="65"/>
      <c r="CB74" s="65"/>
      <c r="CC74" s="65"/>
      <c r="CD74" s="65"/>
      <c r="CE74" s="65"/>
      <c r="CF74" s="65"/>
      <c r="CG74" s="65"/>
      <c r="CH74" s="65"/>
      <c r="CI74" s="65"/>
      <c r="CJ74" s="65"/>
      <c r="CK74" s="65"/>
      <c r="CL74" s="65"/>
      <c r="CM74" s="65"/>
      <c r="CN74" s="65"/>
      <c r="CO74" s="65"/>
      <c r="CP74" s="65"/>
      <c r="CQ74" s="65"/>
      <c r="CR74" s="65"/>
      <c r="CS74" s="65"/>
      <c r="CT74" s="65"/>
      <c r="CU74" s="65"/>
      <c r="CV74" s="65"/>
      <c r="CW74" s="65"/>
      <c r="CX74" s="65"/>
      <c r="CY74" s="65"/>
      <c r="CZ74" s="65"/>
      <c r="DA74" s="65"/>
      <c r="DB74" s="65"/>
      <c r="DC74" s="65"/>
      <c r="DD74" s="65"/>
      <c r="DE74" s="65"/>
      <c r="DF74" s="65"/>
      <c r="DG74" s="65"/>
      <c r="DH74" s="65"/>
      <c r="DI74" s="65"/>
      <c r="DJ74" s="65"/>
      <c r="DK74" s="65"/>
      <c r="DL74" s="65"/>
      <c r="DM74" s="65"/>
      <c r="DN74" s="65"/>
      <c r="DO74" s="65"/>
      <c r="DP74" s="65"/>
      <c r="DQ74" s="65"/>
      <c r="DR74" s="65"/>
      <c r="DS74" s="65"/>
      <c r="DT74" s="65"/>
      <c r="DU74" s="65"/>
      <c r="DV74" s="65"/>
      <c r="DW74" s="65"/>
      <c r="DX74" s="65"/>
      <c r="DY74" s="65"/>
      <c r="DZ74" s="65"/>
      <c r="EA74" s="65"/>
      <c r="EB74" s="65"/>
      <c r="EC74" s="65"/>
      <c r="ED74" s="65"/>
      <c r="EE74" s="65"/>
      <c r="EF74" s="65"/>
      <c r="EG74" s="65"/>
      <c r="EH74" s="65"/>
      <c r="EI74" s="65"/>
      <c r="EJ74" s="65"/>
      <c r="EK74" s="65"/>
      <c r="EL74" s="65"/>
      <c r="EM74" s="65"/>
      <c r="EN74" s="65"/>
      <c r="EO74" s="65"/>
      <c r="EP74" s="65"/>
      <c r="EQ74" s="65"/>
      <c r="ER74" s="65"/>
      <c r="ES74" s="65"/>
      <c r="ET74" s="65"/>
      <c r="EU74" s="65"/>
      <c r="EV74" s="65"/>
      <c r="EW74" s="65"/>
      <c r="EX74" s="65"/>
      <c r="EY74" s="65"/>
      <c r="EZ74" s="65"/>
      <c r="FA74" s="65"/>
      <c r="FB74" s="65"/>
      <c r="FC74" s="65"/>
      <c r="FD74" s="65"/>
      <c r="FE74" s="65"/>
      <c r="FF74" s="65"/>
      <c r="FG74" s="65"/>
      <c r="FH74" s="65"/>
      <c r="FI74" s="65"/>
      <c r="FJ74" s="65"/>
      <c r="FK74" s="65"/>
      <c r="FL74" s="65"/>
      <c r="FM74" s="65"/>
      <c r="FN74" s="65"/>
      <c r="FO74" s="65"/>
      <c r="FP74" s="65"/>
      <c r="FQ74" s="65"/>
      <c r="FR74" s="65"/>
      <c r="FS74" s="65"/>
      <c r="FT74" s="65"/>
      <c r="FU74" s="65"/>
      <c r="FV74" s="65"/>
      <c r="FW74" s="65"/>
      <c r="FX74" s="65"/>
      <c r="FY74" s="65"/>
      <c r="FZ74" s="65"/>
      <c r="GA74" s="65"/>
      <c r="GB74" s="65"/>
      <c r="GC74" s="65"/>
      <c r="GD74" s="65"/>
      <c r="GE74" s="65"/>
      <c r="GF74" s="65"/>
      <c r="GG74" s="65"/>
      <c r="GH74" s="65"/>
      <c r="GI74" s="65"/>
      <c r="GJ74" s="65"/>
      <c r="GK74" s="65"/>
      <c r="GL74" s="65"/>
      <c r="GM74" s="65"/>
      <c r="GN74" s="65"/>
      <c r="GO74" s="65"/>
      <c r="GP74" s="65"/>
      <c r="GQ74" s="65"/>
      <c r="GR74" s="65"/>
      <c r="GS74" s="65"/>
      <c r="GT74" s="65"/>
      <c r="GU74" s="65"/>
      <c r="GV74" s="65"/>
      <c r="GW74" s="65"/>
      <c r="GX74" s="65"/>
      <c r="GY74" s="65"/>
      <c r="GZ74" s="65"/>
      <c r="HA74" s="65"/>
      <c r="HB74" s="65"/>
      <c r="HC74" s="65"/>
      <c r="HD74" s="65"/>
      <c r="HE74" s="65"/>
      <c r="HF74" s="65"/>
      <c r="HG74" s="65"/>
      <c r="HH74" s="65"/>
      <c r="HI74" s="65"/>
      <c r="HJ74" s="65"/>
      <c r="HK74" s="65"/>
      <c r="HL74" s="65"/>
      <c r="HM74" s="65"/>
      <c r="HN74" s="65"/>
      <c r="HO74" s="65"/>
      <c r="HP74" s="65"/>
      <c r="HQ74" s="65"/>
      <c r="HR74" s="65"/>
      <c r="HS74" s="65"/>
      <c r="HT74" s="65"/>
      <c r="HU74" s="65"/>
      <c r="HV74" s="65"/>
      <c r="HW74" s="65"/>
      <c r="HX74" s="65"/>
      <c r="HY74" s="65"/>
      <c r="HZ74" s="65"/>
      <c r="IA74" s="65"/>
      <c r="IB74" s="65"/>
      <c r="IC74" s="65"/>
      <c r="ID74" s="65"/>
      <c r="IE74" s="65"/>
      <c r="IF74" s="65"/>
      <c r="IG74" s="65"/>
      <c r="IH74" s="65"/>
      <c r="II74" s="65"/>
      <c r="IJ74" s="65"/>
      <c r="IK74" s="65"/>
      <c r="IL74" s="65"/>
      <c r="IM74" s="65"/>
      <c r="IN74" s="65"/>
      <c r="IO74" s="65"/>
      <c r="IP74" s="65"/>
      <c r="IQ74" s="65"/>
      <c r="IR74" s="65"/>
      <c r="IS74" s="65"/>
      <c r="IT74" s="65"/>
      <c r="IU74" s="65"/>
      <c r="IV74" s="65"/>
      <c r="IW74" s="65"/>
      <c r="IX74" s="65"/>
      <c r="IY74" s="65"/>
      <c r="IZ74" s="65"/>
      <c r="JA74" s="65"/>
      <c r="JB74" s="65"/>
      <c r="JC74" s="65"/>
      <c r="JD74" s="65"/>
      <c r="JE74" s="65"/>
      <c r="JF74" s="65"/>
      <c r="JG74" s="65"/>
      <c r="JH74" s="65"/>
      <c r="JI74" s="65"/>
      <c r="JJ74" s="65"/>
      <c r="JK74" s="65"/>
      <c r="JL74" s="65"/>
      <c r="JM74" s="65"/>
      <c r="JN74" s="65"/>
      <c r="JO74" s="65"/>
      <c r="JP74" s="65"/>
      <c r="JQ74" s="65"/>
      <c r="JR74" s="65"/>
      <c r="JS74" s="65"/>
      <c r="JT74" s="65"/>
      <c r="JU74" s="65"/>
      <c r="JV74" s="65"/>
      <c r="JW74" s="65"/>
      <c r="JX74" s="65"/>
      <c r="JY74" s="65"/>
      <c r="JZ74" s="65"/>
      <c r="KA74" s="65"/>
      <c r="KB74" s="65"/>
      <c r="KC74" s="65"/>
      <c r="KD74" s="65"/>
      <c r="KE74" s="65"/>
      <c r="KF74" s="65"/>
      <c r="KG74" s="65"/>
      <c r="KH74" s="65"/>
      <c r="KI74" s="65"/>
      <c r="KJ74" s="65"/>
      <c r="KK74" s="65"/>
      <c r="KL74" s="65"/>
      <c r="KM74" s="65"/>
      <c r="KN74" s="65"/>
      <c r="KO74" s="65"/>
      <c r="KP74" s="65"/>
      <c r="KQ74" s="65"/>
      <c r="KR74" s="65"/>
      <c r="KS74" s="65"/>
      <c r="KT74" s="65"/>
      <c r="KU74" s="65"/>
      <c r="KV74" s="65"/>
      <c r="KW74" s="65"/>
      <c r="KX74" s="65"/>
      <c r="KY74" s="65"/>
      <c r="KZ74" s="65"/>
      <c r="LA74" s="65"/>
      <c r="LB74" s="65"/>
      <c r="LC74" s="65"/>
      <c r="LD74" s="65"/>
      <c r="LE74" s="65"/>
      <c r="LF74" s="65"/>
      <c r="LG74" s="65"/>
      <c r="LH74" s="65"/>
      <c r="LI74" s="65"/>
      <c r="LJ74" s="65"/>
      <c r="LK74" s="65"/>
      <c r="LL74" s="65"/>
      <c r="LM74" s="65"/>
      <c r="LN74" s="65"/>
      <c r="LO74" s="65"/>
      <c r="LP74" s="65"/>
      <c r="LQ74" s="65"/>
      <c r="LR74" s="65"/>
      <c r="LS74" s="65"/>
      <c r="LT74" s="65"/>
      <c r="LU74" s="65"/>
      <c r="LV74" s="65"/>
      <c r="LW74" s="65"/>
      <c r="LX74" s="65"/>
      <c r="LY74" s="65"/>
      <c r="LZ74" s="65"/>
      <c r="MA74" s="65"/>
      <c r="MB74" s="65"/>
      <c r="MC74" s="65"/>
      <c r="MD74" s="65"/>
      <c r="ME74" s="65"/>
      <c r="MF74" s="65"/>
      <c r="MG74" s="65"/>
      <c r="MH74" s="65"/>
      <c r="MI74" s="65"/>
      <c r="MJ74" s="65"/>
      <c r="MK74" s="65"/>
      <c r="ML74" s="65"/>
      <c r="MM74" s="65"/>
      <c r="MN74" s="65"/>
      <c r="MO74" s="65"/>
      <c r="MP74" s="65"/>
      <c r="MQ74" s="65"/>
      <c r="MR74" s="65"/>
      <c r="MS74" s="65"/>
      <c r="MT74" s="65"/>
      <c r="MU74" s="65"/>
      <c r="MV74" s="65"/>
      <c r="MW74" s="65"/>
      <c r="MX74" s="65"/>
      <c r="MY74" s="65"/>
      <c r="MZ74" s="65"/>
      <c r="NA74" s="65"/>
      <c r="NB74" s="65"/>
      <c r="NC74" s="65"/>
      <c r="ND74" s="65"/>
      <c r="NE74" s="65"/>
      <c r="NF74" s="65"/>
      <c r="NG74" s="65"/>
      <c r="NH74" s="65"/>
      <c r="NI74" s="65"/>
      <c r="NJ74" s="65"/>
      <c r="NK74" s="65"/>
      <c r="NL74" s="65"/>
      <c r="NM74" s="65"/>
      <c r="NN74" s="65"/>
      <c r="NO74" s="65"/>
      <c r="NP74" s="65"/>
      <c r="NQ74" s="65"/>
      <c r="NR74" s="65"/>
      <c r="NS74" s="65"/>
      <c r="NT74" s="65"/>
      <c r="NU74" s="65"/>
      <c r="NV74" s="65"/>
      <c r="NW74" s="65"/>
      <c r="NX74" s="65"/>
      <c r="NY74" s="65"/>
      <c r="NZ74" s="65"/>
      <c r="OA74" s="65"/>
      <c r="OB74" s="65"/>
      <c r="OC74" s="65"/>
      <c r="OD74" s="65"/>
      <c r="OE74" s="65"/>
      <c r="OF74" s="65"/>
      <c r="OG74" s="65"/>
      <c r="OH74" s="65"/>
      <c r="OI74" s="65"/>
      <c r="OJ74" s="65"/>
      <c r="OK74" s="65"/>
      <c r="OL74" s="65"/>
      <c r="OM74" s="65"/>
      <c r="ON74" s="65"/>
      <c r="OO74" s="65"/>
      <c r="OP74" s="65"/>
      <c r="OQ74" s="65"/>
      <c r="OR74" s="65"/>
      <c r="OS74" s="65"/>
      <c r="OT74" s="65"/>
      <c r="OU74" s="65"/>
      <c r="OV74" s="65"/>
      <c r="OW74" s="65"/>
      <c r="OX74" s="65"/>
      <c r="OY74" s="65"/>
      <c r="OZ74" s="65"/>
      <c r="PA74" s="65"/>
      <c r="PB74" s="65"/>
      <c r="PC74" s="65"/>
      <c r="PD74" s="65"/>
      <c r="PE74" s="65"/>
      <c r="PF74" s="65"/>
      <c r="PG74" s="65"/>
      <c r="PH74" s="65"/>
      <c r="PI74" s="65"/>
      <c r="PJ74" s="65"/>
      <c r="PK74" s="65"/>
      <c r="PL74" s="65"/>
      <c r="PM74" s="65"/>
      <c r="PN74" s="65"/>
      <c r="PO74" s="65"/>
      <c r="PP74" s="65"/>
      <c r="PQ74" s="65"/>
      <c r="PR74" s="65"/>
      <c r="PS74" s="65"/>
      <c r="PT74" s="65"/>
      <c r="PU74" s="65"/>
      <c r="PV74" s="65"/>
      <c r="PW74" s="65"/>
      <c r="PX74" s="65"/>
      <c r="PY74" s="65"/>
      <c r="PZ74" s="65"/>
      <c r="QA74" s="65"/>
      <c r="QB74" s="65"/>
      <c r="QC74" s="65"/>
      <c r="QD74" s="65"/>
      <c r="QE74" s="65"/>
      <c r="QF74" s="65"/>
      <c r="QG74" s="65"/>
      <c r="QH74" s="65"/>
      <c r="QI74" s="65"/>
      <c r="QJ74" s="65"/>
      <c r="QK74" s="65"/>
      <c r="QL74" s="65"/>
      <c r="QM74" s="65"/>
      <c r="QN74" s="65"/>
      <c r="QO74" s="65"/>
      <c r="QP74" s="65"/>
      <c r="QQ74" s="65"/>
      <c r="QR74" s="65"/>
      <c r="QS74" s="65"/>
      <c r="QT74" s="65"/>
      <c r="QU74" s="65"/>
      <c r="QV74" s="65"/>
      <c r="QW74" s="65"/>
      <c r="QX74" s="65"/>
      <c r="QY74" s="65"/>
      <c r="QZ74" s="65"/>
      <c r="RA74" s="65"/>
      <c r="RB74" s="65"/>
      <c r="RC74" s="65"/>
      <c r="RD74" s="65"/>
      <c r="RE74" s="65"/>
      <c r="RF74" s="65"/>
      <c r="RG74" s="65"/>
      <c r="RH74" s="65"/>
      <c r="RI74" s="65"/>
      <c r="RJ74" s="65"/>
      <c r="RK74" s="65"/>
      <c r="RL74" s="65"/>
      <c r="RM74" s="65"/>
      <c r="RN74" s="65"/>
      <c r="RO74" s="65"/>
      <c r="RP74" s="65"/>
      <c r="RQ74" s="65"/>
      <c r="RR74" s="65"/>
      <c r="RS74" s="65"/>
      <c r="RT74" s="65"/>
      <c r="RU74" s="65"/>
      <c r="RV74" s="65"/>
      <c r="RW74" s="65"/>
      <c r="RX74" s="65"/>
      <c r="RY74" s="65"/>
      <c r="RZ74" s="65"/>
      <c r="SA74" s="65"/>
      <c r="SB74" s="65"/>
      <c r="SC74" s="65"/>
      <c r="SD74" s="65"/>
      <c r="SE74" s="65"/>
      <c r="SF74" s="65"/>
      <c r="SG74" s="65"/>
      <c r="SH74" s="65"/>
      <c r="SI74" s="65"/>
      <c r="SJ74" s="65"/>
      <c r="SK74" s="65"/>
      <c r="SL74" s="65"/>
      <c r="SM74" s="65"/>
      <c r="SN74" s="65"/>
      <c r="SO74" s="65"/>
      <c r="SP74" s="65"/>
      <c r="SQ74" s="65"/>
      <c r="SR74" s="65"/>
      <c r="SS74" s="65"/>
      <c r="ST74" s="65"/>
      <c r="SU74" s="65"/>
      <c r="SV74" s="65"/>
      <c r="SW74" s="65"/>
      <c r="SX74" s="65"/>
      <c r="SY74" s="65"/>
      <c r="SZ74" s="65"/>
      <c r="TA74" s="65"/>
      <c r="TB74" s="65"/>
      <c r="TC74" s="65"/>
      <c r="TD74" s="65"/>
      <c r="TE74" s="65"/>
      <c r="TF74" s="65"/>
      <c r="TG74" s="65"/>
      <c r="TH74" s="65"/>
      <c r="TI74" s="65"/>
      <c r="TJ74" s="65"/>
      <c r="TK74" s="65"/>
      <c r="TL74" s="65"/>
      <c r="TM74" s="65"/>
      <c r="TN74" s="65"/>
      <c r="TO74" s="65"/>
      <c r="TP74" s="65"/>
      <c r="TQ74" s="65"/>
      <c r="TR74" s="65"/>
      <c r="TS74" s="65"/>
      <c r="TT74" s="65"/>
      <c r="TU74" s="65"/>
      <c r="TV74" s="65"/>
      <c r="TW74" s="65"/>
      <c r="TX74" s="65"/>
      <c r="TY74" s="65"/>
      <c r="TZ74" s="65"/>
      <c r="UA74" s="65"/>
      <c r="UB74" s="65"/>
      <c r="UC74" s="65"/>
      <c r="UD74" s="65"/>
      <c r="UE74" s="65"/>
      <c r="UF74" s="65"/>
      <c r="UG74" s="65"/>
      <c r="UH74" s="65"/>
      <c r="UI74" s="65"/>
      <c r="UJ74" s="65"/>
      <c r="UK74" s="65"/>
      <c r="UL74" s="65"/>
      <c r="UM74" s="65"/>
      <c r="UN74" s="65"/>
      <c r="UO74" s="65"/>
      <c r="UP74" s="65"/>
      <c r="UQ74" s="65"/>
      <c r="UR74" s="65"/>
      <c r="US74" s="65"/>
      <c r="UT74" s="65"/>
      <c r="UU74" s="65"/>
      <c r="UV74" s="65"/>
      <c r="UW74" s="65"/>
      <c r="UX74" s="65"/>
      <c r="UY74" s="65"/>
      <c r="UZ74" s="65"/>
      <c r="VA74" s="65"/>
      <c r="VB74" s="65"/>
      <c r="VC74" s="65"/>
      <c r="VD74" s="65"/>
      <c r="VE74" s="65"/>
      <c r="VF74" s="65"/>
      <c r="VG74" s="65"/>
      <c r="VH74" s="65"/>
      <c r="VI74" s="65"/>
      <c r="VJ74" s="65"/>
      <c r="VK74" s="65"/>
      <c r="VL74" s="65"/>
      <c r="VM74" s="65"/>
      <c r="VN74" s="65"/>
      <c r="VO74" s="65"/>
      <c r="VP74" s="65"/>
      <c r="VQ74" s="65"/>
      <c r="VR74" s="65"/>
      <c r="VS74" s="65"/>
      <c r="VT74" s="65"/>
      <c r="VU74" s="65"/>
      <c r="VV74" s="65"/>
      <c r="VW74" s="65"/>
      <c r="VX74" s="65"/>
      <c r="VY74" s="65"/>
      <c r="VZ74" s="65"/>
      <c r="WA74" s="65"/>
      <c r="WB74" s="65"/>
      <c r="WC74" s="65"/>
      <c r="WD74" s="65"/>
      <c r="WE74" s="65"/>
      <c r="WF74" s="65"/>
      <c r="WG74" s="65"/>
      <c r="WH74" s="65"/>
      <c r="WI74" s="65"/>
      <c r="WJ74" s="65"/>
      <c r="WK74" s="65"/>
      <c r="WL74" s="65"/>
      <c r="WM74" s="65"/>
      <c r="WN74" s="65"/>
      <c r="WO74" s="65"/>
      <c r="WP74" s="65"/>
      <c r="WQ74" s="65"/>
      <c r="WR74" s="65"/>
      <c r="WS74" s="65"/>
      <c r="WT74" s="65"/>
      <c r="WU74" s="65"/>
      <c r="WV74" s="65"/>
      <c r="WW74" s="65"/>
      <c r="WX74" s="65"/>
      <c r="WY74" s="65"/>
      <c r="WZ74" s="65"/>
      <c r="XA74" s="65"/>
      <c r="XB74" s="65"/>
      <c r="XC74" s="65"/>
      <c r="XD74" s="65"/>
      <c r="XE74" s="65"/>
      <c r="XF74" s="65"/>
      <c r="XG74" s="65"/>
      <c r="XH74" s="65"/>
      <c r="XI74" s="65"/>
      <c r="XJ74" s="65"/>
      <c r="XK74" s="65"/>
      <c r="XL74" s="65"/>
      <c r="XM74" s="65"/>
      <c r="XN74" s="65"/>
      <c r="XO74" s="65"/>
      <c r="XP74" s="65"/>
      <c r="XQ74" s="65"/>
      <c r="XR74" s="65"/>
      <c r="XS74" s="65"/>
      <c r="XT74" s="65"/>
      <c r="XU74" s="65"/>
      <c r="XV74" s="65"/>
      <c r="XW74" s="65"/>
      <c r="XX74" s="65"/>
      <c r="XY74" s="65"/>
      <c r="XZ74" s="65"/>
      <c r="YA74" s="65"/>
      <c r="YB74" s="65"/>
      <c r="YC74" s="65"/>
      <c r="YD74" s="65"/>
      <c r="YE74" s="65"/>
      <c r="YF74" s="65"/>
      <c r="YG74" s="65"/>
      <c r="YH74" s="65"/>
      <c r="YI74" s="65"/>
      <c r="YJ74" s="65"/>
      <c r="YK74" s="65"/>
      <c r="YL74" s="65"/>
      <c r="YM74" s="65"/>
      <c r="YN74" s="65"/>
      <c r="YO74" s="65"/>
      <c r="YP74" s="65"/>
      <c r="YQ74" s="65"/>
      <c r="YR74" s="65"/>
      <c r="YS74" s="65"/>
      <c r="YT74" s="65"/>
      <c r="YU74" s="65"/>
      <c r="YV74" s="65"/>
      <c r="YW74" s="65"/>
      <c r="YX74" s="65"/>
      <c r="YY74" s="65"/>
      <c r="YZ74" s="65"/>
      <c r="ZA74" s="65"/>
      <c r="ZB74" s="65"/>
      <c r="ZC74" s="65"/>
      <c r="ZD74" s="65"/>
      <c r="ZE74" s="65"/>
      <c r="ZF74" s="65"/>
      <c r="ZG74" s="65"/>
      <c r="ZH74" s="65"/>
      <c r="ZI74" s="65"/>
      <c r="ZJ74" s="65"/>
      <c r="ZK74" s="65"/>
      <c r="ZL74" s="65"/>
      <c r="ZM74" s="65"/>
      <c r="ZN74" s="65"/>
      <c r="ZO74" s="65"/>
      <c r="ZP74" s="65"/>
      <c r="ZQ74" s="65"/>
      <c r="ZR74" s="65"/>
      <c r="ZS74" s="65"/>
      <c r="ZT74" s="65"/>
      <c r="ZU74" s="65"/>
      <c r="ZV74" s="65"/>
      <c r="ZW74" s="65"/>
      <c r="ZX74" s="65"/>
      <c r="ZY74" s="65"/>
      <c r="ZZ74" s="65"/>
      <c r="AAA74" s="65"/>
      <c r="AAB74" s="65"/>
      <c r="AAC74" s="65"/>
      <c r="AAD74" s="65"/>
      <c r="AAE74" s="65"/>
      <c r="AAF74" s="65"/>
      <c r="AAG74" s="65"/>
      <c r="AAH74" s="65"/>
      <c r="AAI74" s="65"/>
      <c r="AAJ74" s="65"/>
      <c r="AAK74" s="65"/>
      <c r="AAL74" s="65"/>
      <c r="AAM74" s="65"/>
      <c r="AAN74" s="65"/>
      <c r="AAO74" s="65"/>
      <c r="AAP74" s="65"/>
      <c r="AAQ74" s="65"/>
      <c r="AAR74" s="65"/>
      <c r="AAS74" s="65"/>
      <c r="AAT74" s="65"/>
      <c r="AAU74" s="65"/>
      <c r="AAV74" s="65"/>
      <c r="AAW74" s="65"/>
      <c r="AAX74" s="65"/>
      <c r="AAY74" s="65"/>
      <c r="AAZ74" s="65"/>
      <c r="ABA74" s="65"/>
      <c r="ABB74" s="65"/>
      <c r="ABC74" s="65"/>
      <c r="ABD74" s="65"/>
      <c r="ABE74" s="65"/>
      <c r="ABF74" s="65"/>
      <c r="ABG74" s="65"/>
      <c r="ABH74" s="65"/>
      <c r="ABI74" s="65"/>
      <c r="ABJ74" s="65"/>
      <c r="ABK74" s="65"/>
      <c r="ABL74" s="65"/>
      <c r="ABM74" s="65"/>
      <c r="ABN74" s="65"/>
      <c r="ABO74" s="65"/>
      <c r="ABP74" s="65"/>
      <c r="ABQ74" s="65"/>
      <c r="ABR74" s="65"/>
      <c r="ABS74" s="65"/>
      <c r="ABT74" s="65"/>
      <c r="ABU74" s="65"/>
      <c r="ABV74" s="65"/>
      <c r="ABW74" s="65"/>
      <c r="ABX74" s="65"/>
      <c r="ABY74" s="65"/>
      <c r="ABZ74" s="65"/>
      <c r="ACA74" s="65"/>
      <c r="ACB74" s="65"/>
      <c r="ACC74" s="65"/>
      <c r="ACD74" s="65"/>
      <c r="ACE74" s="65"/>
      <c r="ACF74" s="65"/>
      <c r="ACG74" s="65"/>
      <c r="ACH74" s="65"/>
      <c r="ACI74" s="65"/>
      <c r="ACJ74" s="65"/>
      <c r="ACK74" s="65"/>
      <c r="ACL74" s="65"/>
      <c r="ACM74" s="65"/>
      <c r="ACN74" s="65"/>
      <c r="ACO74" s="65"/>
      <c r="ACP74" s="65"/>
      <c r="ACQ74" s="65"/>
      <c r="ACR74" s="65"/>
      <c r="ACS74" s="65"/>
      <c r="ACT74" s="65"/>
      <c r="ACU74" s="65"/>
      <c r="ACV74" s="65"/>
      <c r="ACW74" s="65"/>
      <c r="ACX74" s="65"/>
      <c r="ACY74" s="65"/>
      <c r="ACZ74" s="65"/>
      <c r="ADA74" s="65"/>
      <c r="ADB74" s="65"/>
      <c r="ADC74" s="65"/>
      <c r="ADD74" s="65"/>
      <c r="ADE74" s="65"/>
      <c r="ADF74" s="65"/>
      <c r="ADG74" s="65"/>
      <c r="ADH74" s="65"/>
      <c r="ADI74" s="65"/>
      <c r="ADJ74" s="65"/>
      <c r="ADK74" s="65"/>
      <c r="ADL74" s="65"/>
      <c r="ADM74" s="65"/>
      <c r="ADN74" s="65"/>
      <c r="ADO74" s="65"/>
      <c r="ADP74" s="65"/>
      <c r="ADQ74" s="65"/>
      <c r="ADR74" s="65"/>
      <c r="ADS74" s="65"/>
      <c r="ADT74" s="65"/>
      <c r="ADU74" s="65"/>
      <c r="ADV74" s="65"/>
      <c r="ADW74" s="65"/>
      <c r="ADX74" s="65"/>
      <c r="ADY74" s="65"/>
      <c r="ADZ74" s="65"/>
      <c r="AEA74" s="65"/>
      <c r="AEB74" s="65"/>
      <c r="AEC74" s="65"/>
      <c r="AED74" s="65"/>
      <c r="AEE74" s="65"/>
      <c r="AEF74" s="65"/>
      <c r="AEG74" s="65"/>
      <c r="AEH74" s="65"/>
      <c r="AEI74" s="65"/>
      <c r="AEJ74" s="65"/>
      <c r="AEK74" s="65"/>
      <c r="AEL74" s="65"/>
      <c r="AEM74" s="65"/>
      <c r="AEN74" s="65"/>
      <c r="AEO74" s="65"/>
      <c r="AEP74" s="65"/>
      <c r="AEQ74" s="65"/>
      <c r="AER74" s="65"/>
      <c r="AES74" s="65"/>
      <c r="AET74" s="65"/>
      <c r="AEU74" s="65"/>
      <c r="AEV74" s="65"/>
      <c r="AEW74" s="65"/>
      <c r="AEX74" s="65"/>
      <c r="AEY74" s="65"/>
      <c r="AEZ74" s="65"/>
      <c r="AFA74" s="65"/>
      <c r="AFB74" s="65"/>
      <c r="AFC74" s="65"/>
      <c r="AFD74" s="65"/>
      <c r="AFE74" s="65"/>
      <c r="AFF74" s="65"/>
      <c r="AFG74" s="65"/>
      <c r="AFH74" s="65"/>
      <c r="AFI74" s="65"/>
      <c r="AFJ74" s="65"/>
      <c r="AFK74" s="65"/>
      <c r="AFL74" s="65"/>
      <c r="AFM74" s="65"/>
      <c r="AFN74" s="65"/>
      <c r="AFO74" s="65"/>
      <c r="AFP74" s="65"/>
      <c r="AFQ74" s="65"/>
      <c r="AFR74" s="65"/>
      <c r="AFS74" s="65"/>
      <c r="AFT74" s="65"/>
      <c r="AFU74" s="65"/>
      <c r="AFV74" s="65"/>
      <c r="AFW74" s="65"/>
      <c r="AFX74" s="65"/>
      <c r="AFY74" s="65"/>
      <c r="AFZ74" s="65"/>
      <c r="AGA74" s="65"/>
      <c r="AGB74" s="65"/>
      <c r="AGC74" s="65"/>
      <c r="AGD74" s="65"/>
      <c r="AGE74" s="65"/>
      <c r="AGF74" s="65"/>
      <c r="AGG74" s="65"/>
      <c r="AGH74" s="65"/>
      <c r="AGI74" s="65"/>
      <c r="AGJ74" s="65"/>
      <c r="AGK74" s="65"/>
      <c r="AGL74" s="65"/>
      <c r="AGM74" s="65"/>
      <c r="AGN74" s="65"/>
      <c r="AGO74" s="65"/>
      <c r="AGP74" s="65"/>
      <c r="AGQ74" s="65"/>
      <c r="AGR74" s="65"/>
      <c r="AGS74" s="65"/>
      <c r="AGT74" s="65"/>
      <c r="AGU74" s="65"/>
      <c r="AGV74" s="65"/>
      <c r="AGW74" s="65"/>
      <c r="AGX74" s="65"/>
      <c r="AGY74" s="65"/>
      <c r="AGZ74" s="65"/>
      <c r="AHA74" s="65"/>
      <c r="AHB74" s="65"/>
      <c r="AHC74" s="65"/>
      <c r="AHD74" s="65"/>
      <c r="AHE74" s="65"/>
      <c r="AHF74" s="65"/>
      <c r="AHG74" s="65"/>
      <c r="AHH74" s="65"/>
      <c r="AHI74" s="65"/>
      <c r="AHJ74" s="65"/>
      <c r="AHK74" s="65"/>
      <c r="AHL74" s="65"/>
      <c r="AHM74" s="65"/>
      <c r="AHN74" s="65"/>
      <c r="AHO74" s="65"/>
      <c r="AHP74" s="65"/>
      <c r="AHQ74" s="65"/>
      <c r="AHR74" s="65"/>
      <c r="AHS74" s="65"/>
      <c r="AHT74" s="65"/>
      <c r="AHU74" s="65"/>
      <c r="AHV74" s="65"/>
      <c r="AHW74" s="65"/>
      <c r="AHX74" s="65"/>
      <c r="AHY74" s="65"/>
      <c r="AHZ74" s="65"/>
      <c r="AIA74" s="65"/>
      <c r="AIB74" s="65"/>
      <c r="AIC74" s="65"/>
      <c r="AID74" s="65"/>
      <c r="AIE74" s="65"/>
      <c r="AIF74" s="65"/>
      <c r="AIG74" s="65"/>
      <c r="AIH74" s="65"/>
      <c r="AII74" s="65"/>
      <c r="AIJ74" s="65"/>
      <c r="AIK74" s="65"/>
      <c r="AIL74" s="65"/>
      <c r="AIM74" s="65"/>
      <c r="AIN74" s="65"/>
      <c r="AIO74" s="65"/>
      <c r="AIP74" s="65"/>
      <c r="AIQ74" s="65"/>
      <c r="AIR74" s="65"/>
      <c r="AIS74" s="65"/>
      <c r="AIT74" s="65"/>
      <c r="AIU74" s="65"/>
      <c r="AIV74" s="65"/>
      <c r="AIW74" s="65"/>
      <c r="AIX74" s="65"/>
      <c r="AIY74" s="65"/>
      <c r="AIZ74" s="65"/>
      <c r="AJA74" s="65"/>
      <c r="AJB74" s="65"/>
      <c r="AJC74" s="65"/>
      <c r="AJD74" s="65"/>
      <c r="AJE74" s="65"/>
      <c r="AJF74" s="65"/>
      <c r="AJG74" s="65"/>
      <c r="AJH74" s="65"/>
      <c r="AJI74" s="65"/>
      <c r="AJJ74" s="65"/>
      <c r="AJK74" s="65"/>
      <c r="AJL74" s="65"/>
      <c r="AJM74" s="65"/>
      <c r="AJN74" s="65"/>
      <c r="AJO74" s="65"/>
      <c r="AJP74" s="65"/>
      <c r="AJQ74" s="65"/>
      <c r="AJR74" s="65"/>
      <c r="AJS74" s="65"/>
      <c r="AJT74" s="65"/>
      <c r="AJU74" s="65"/>
      <c r="AJV74" s="65"/>
      <c r="AJW74" s="65"/>
      <c r="AJX74" s="65"/>
      <c r="AJY74" s="65"/>
      <c r="AJZ74" s="65"/>
      <c r="AKA74" s="65"/>
      <c r="AKB74" s="65"/>
      <c r="AKC74" s="65"/>
      <c r="AKD74" s="65"/>
      <c r="AKE74" s="65"/>
      <c r="AKF74" s="65"/>
      <c r="AKG74" s="65"/>
      <c r="AKH74" s="65"/>
      <c r="AKI74" s="65"/>
      <c r="AKJ74" s="65"/>
      <c r="AKK74" s="65"/>
      <c r="AKL74" s="65"/>
      <c r="AKM74" s="65"/>
      <c r="AKN74" s="65"/>
      <c r="AKO74" s="65"/>
      <c r="AKP74" s="65"/>
      <c r="AKQ74" s="65"/>
      <c r="AKR74" s="65"/>
      <c r="AKS74" s="65"/>
      <c r="AKT74" s="65"/>
      <c r="AKU74" s="65"/>
      <c r="AKV74" s="65"/>
      <c r="AKW74" s="65"/>
      <c r="AKX74" s="65"/>
      <c r="AKY74" s="65"/>
      <c r="AKZ74" s="65"/>
      <c r="ALA74" s="65"/>
      <c r="ALB74" s="65"/>
      <c r="ALC74" s="65"/>
      <c r="ALD74" s="65"/>
      <c r="ALE74" s="65"/>
      <c r="ALF74" s="65"/>
      <c r="ALG74" s="65"/>
      <c r="ALH74" s="65"/>
      <c r="ALI74" s="65"/>
      <c r="ALJ74" s="65"/>
      <c r="ALK74" s="65"/>
      <c r="ALL74" s="65"/>
      <c r="ALM74" s="65"/>
      <c r="ALN74" s="65"/>
      <c r="ALO74" s="65"/>
      <c r="ALP74" s="65"/>
      <c r="ALQ74" s="65"/>
      <c r="ALR74" s="65"/>
      <c r="ALS74" s="65"/>
      <c r="ALT74" s="65"/>
      <c r="ALU74" s="65"/>
      <c r="ALV74" s="65"/>
      <c r="ALW74" s="65"/>
      <c r="ALX74" s="65"/>
      <c r="ALY74" s="65"/>
      <c r="ALZ74" s="65"/>
      <c r="AMA74" s="65"/>
      <c r="AMB74" s="65"/>
      <c r="AMC74" s="65"/>
      <c r="AMD74" s="65"/>
      <c r="AME74" s="65"/>
      <c r="AMF74" s="65"/>
      <c r="AMG74" s="65"/>
      <c r="AMH74" s="65"/>
      <c r="AMI74" s="65"/>
      <c r="AMJ74" s="65"/>
    </row>
    <row r="75" spans="1:1024" ht="15.75" thickBot="1" x14ac:dyDescent="0.3">
      <c r="A75" s="15">
        <v>1</v>
      </c>
      <c r="B75" s="16">
        <v>5</v>
      </c>
      <c r="C75" s="17" t="s">
        <v>22</v>
      </c>
      <c r="D75" s="44" t="s">
        <v>29</v>
      </c>
      <c r="E75" s="85" t="s">
        <v>66</v>
      </c>
      <c r="F75" s="57">
        <v>60</v>
      </c>
      <c r="G75" s="51">
        <v>0.66</v>
      </c>
      <c r="H75" s="51">
        <v>0.12</v>
      </c>
      <c r="I75" s="52">
        <v>1.1399999999999999</v>
      </c>
      <c r="J75" s="51">
        <v>13.2</v>
      </c>
      <c r="K75" s="57">
        <v>71</v>
      </c>
      <c r="L75" s="63">
        <v>85.55</v>
      </c>
    </row>
    <row r="76" spans="1:1024" ht="15.75" thickBot="1" x14ac:dyDescent="0.3">
      <c r="A76" s="18"/>
      <c r="B76" s="19"/>
      <c r="C76" s="20"/>
      <c r="D76" s="77" t="s">
        <v>23</v>
      </c>
      <c r="E76" s="86" t="s">
        <v>71</v>
      </c>
      <c r="F76" s="50">
        <v>150</v>
      </c>
      <c r="G76" s="75">
        <v>10.94</v>
      </c>
      <c r="H76" s="75">
        <v>12.83</v>
      </c>
      <c r="I76" s="76">
        <v>35.979999999999997</v>
      </c>
      <c r="J76" s="75">
        <v>286.23</v>
      </c>
      <c r="K76" s="73">
        <v>204</v>
      </c>
      <c r="L76" s="93"/>
    </row>
    <row r="77" spans="1:1024" ht="15.75" thickBot="1" x14ac:dyDescent="0.3">
      <c r="A77" s="18"/>
      <c r="B77" s="19"/>
      <c r="C77" s="20"/>
      <c r="D77" s="25" t="s">
        <v>24</v>
      </c>
      <c r="E77" s="48" t="s">
        <v>46</v>
      </c>
      <c r="F77" s="50">
        <v>180</v>
      </c>
      <c r="G77" s="53">
        <v>0.06</v>
      </c>
      <c r="H77" s="53">
        <v>0.02</v>
      </c>
      <c r="I77" s="54">
        <v>12.61</v>
      </c>
      <c r="J77" s="53">
        <v>50.42</v>
      </c>
      <c r="K77" s="45">
        <v>376</v>
      </c>
      <c r="L77" s="93"/>
    </row>
    <row r="78" spans="1:1024" ht="15.75" thickBot="1" x14ac:dyDescent="0.3">
      <c r="A78" s="18"/>
      <c r="B78" s="19"/>
      <c r="C78" s="20"/>
      <c r="D78" s="121" t="s">
        <v>26</v>
      </c>
      <c r="E78" s="90" t="s">
        <v>38</v>
      </c>
      <c r="F78" s="50">
        <v>100</v>
      </c>
      <c r="G78" s="53">
        <v>0.4</v>
      </c>
      <c r="H78" s="53">
        <v>0.4</v>
      </c>
      <c r="I78" s="54">
        <v>9.8000000000000007</v>
      </c>
      <c r="J78" s="53">
        <v>47</v>
      </c>
      <c r="K78" s="45">
        <v>338</v>
      </c>
      <c r="L78" s="93"/>
    </row>
    <row r="79" spans="1:1024" x14ac:dyDescent="0.25">
      <c r="A79" s="18"/>
      <c r="B79" s="19"/>
      <c r="C79" s="20"/>
      <c r="D79" s="46" t="s">
        <v>25</v>
      </c>
      <c r="E79" s="49" t="s">
        <v>48</v>
      </c>
      <c r="F79" s="50">
        <v>20</v>
      </c>
      <c r="G79" s="53">
        <v>1.78</v>
      </c>
      <c r="H79" s="89">
        <v>0.67</v>
      </c>
      <c r="I79" s="54">
        <v>9.35</v>
      </c>
      <c r="J79" s="53">
        <v>50.04</v>
      </c>
      <c r="K79" s="95" t="s">
        <v>40</v>
      </c>
      <c r="L79" s="23"/>
    </row>
    <row r="80" spans="1:1024" x14ac:dyDescent="0.25">
      <c r="A80" s="18"/>
      <c r="B80" s="19"/>
      <c r="C80" s="20"/>
      <c r="D80" s="124" t="s">
        <v>25</v>
      </c>
      <c r="E80" s="90" t="s">
        <v>47</v>
      </c>
      <c r="F80" s="122">
        <v>20</v>
      </c>
      <c r="G80" s="53">
        <v>1.4</v>
      </c>
      <c r="H80" s="89">
        <v>0.2</v>
      </c>
      <c r="I80" s="78">
        <v>11.12</v>
      </c>
      <c r="J80" s="53">
        <v>32.9</v>
      </c>
      <c r="K80" s="123" t="s">
        <v>40</v>
      </c>
      <c r="L80" s="23"/>
    </row>
    <row r="81" spans="1:12" x14ac:dyDescent="0.25">
      <c r="A81" s="18"/>
      <c r="B81" s="19"/>
      <c r="C81" s="20"/>
      <c r="D81" s="29" t="s">
        <v>27</v>
      </c>
      <c r="E81" s="30"/>
      <c r="F81" s="63">
        <f>SUM(F75:F80)</f>
        <v>530</v>
      </c>
      <c r="G81" s="94">
        <f>SUM(G75:G80)</f>
        <v>15.24</v>
      </c>
      <c r="H81" s="94">
        <f>SUM(H75:H80)</f>
        <v>14.239999999999998</v>
      </c>
      <c r="I81" s="94">
        <f>SUM(I75:I80)</f>
        <v>80</v>
      </c>
      <c r="J81" s="94">
        <f>SUM(J75:J80)</f>
        <v>479.79</v>
      </c>
      <c r="K81" s="64"/>
      <c r="L81" s="63">
        <v>85.55</v>
      </c>
    </row>
    <row r="82" spans="1:12" x14ac:dyDescent="0.25">
      <c r="A82" s="33">
        <f>A75</f>
        <v>1</v>
      </c>
      <c r="B82" s="34">
        <f>B75</f>
        <v>5</v>
      </c>
      <c r="C82" s="35" t="s">
        <v>28</v>
      </c>
      <c r="D82" s="25" t="s">
        <v>30</v>
      </c>
      <c r="E82" s="22"/>
      <c r="F82" s="23"/>
      <c r="G82" s="23"/>
      <c r="H82" s="23"/>
      <c r="I82" s="23"/>
      <c r="J82" s="23"/>
      <c r="K82" s="24"/>
      <c r="L82" s="23"/>
    </row>
    <row r="83" spans="1:12" x14ac:dyDescent="0.25">
      <c r="A83" s="18"/>
      <c r="B83" s="19"/>
      <c r="C83" s="20"/>
      <c r="D83" s="25" t="s">
        <v>31</v>
      </c>
      <c r="E83" s="22"/>
      <c r="F83" s="23"/>
      <c r="G83" s="23"/>
      <c r="H83" s="23"/>
      <c r="I83" s="23"/>
      <c r="J83" s="23"/>
      <c r="K83" s="24"/>
      <c r="L83" s="23"/>
    </row>
    <row r="84" spans="1:12" x14ac:dyDescent="0.25">
      <c r="A84" s="18"/>
      <c r="B84" s="19"/>
      <c r="C84" s="20"/>
      <c r="D84" s="25" t="s">
        <v>32</v>
      </c>
      <c r="E84" s="22"/>
      <c r="F84" s="23"/>
      <c r="G84" s="23"/>
      <c r="H84" s="23"/>
      <c r="I84" s="23"/>
      <c r="J84" s="23"/>
      <c r="K84" s="24"/>
      <c r="L84" s="23"/>
    </row>
    <row r="85" spans="1:12" x14ac:dyDescent="0.25">
      <c r="A85" s="18"/>
      <c r="B85" s="19"/>
      <c r="C85" s="20"/>
      <c r="D85" s="25" t="s">
        <v>33</v>
      </c>
      <c r="E85" s="22"/>
      <c r="F85" s="23"/>
      <c r="G85" s="23"/>
      <c r="H85" s="23"/>
      <c r="I85" s="23"/>
      <c r="J85" s="23"/>
      <c r="K85" s="24"/>
      <c r="L85" s="23"/>
    </row>
    <row r="86" spans="1:12" x14ac:dyDescent="0.25">
      <c r="A86" s="18"/>
      <c r="B86" s="19"/>
      <c r="C86" s="20"/>
      <c r="D86" s="25" t="s">
        <v>34</v>
      </c>
      <c r="E86" s="22"/>
      <c r="F86" s="23"/>
      <c r="G86" s="23"/>
      <c r="H86" s="23"/>
      <c r="I86" s="23"/>
      <c r="J86" s="23"/>
      <c r="K86" s="24"/>
      <c r="L86" s="23"/>
    </row>
    <row r="87" spans="1:12" x14ac:dyDescent="0.25">
      <c r="A87" s="18"/>
      <c r="B87" s="19"/>
      <c r="C87" s="20"/>
      <c r="D87" s="25" t="s">
        <v>35</v>
      </c>
      <c r="E87" s="22"/>
      <c r="F87" s="23"/>
      <c r="G87" s="23"/>
      <c r="H87" s="23"/>
      <c r="I87" s="23"/>
      <c r="J87" s="23"/>
      <c r="K87" s="24"/>
      <c r="L87" s="23"/>
    </row>
    <row r="88" spans="1:12" ht="13.9" customHeight="1" x14ac:dyDescent="0.25">
      <c r="A88" s="18"/>
      <c r="B88" s="19"/>
      <c r="C88" s="20"/>
      <c r="D88" s="29" t="s">
        <v>27</v>
      </c>
      <c r="E88" s="30"/>
      <c r="F88" s="31">
        <f>SUM(F82:F87)</f>
        <v>0</v>
      </c>
      <c r="G88" s="31">
        <f>SUM(G82:G87)</f>
        <v>0</v>
      </c>
      <c r="H88" s="31">
        <f>SUM(H82:H87)</f>
        <v>0</v>
      </c>
      <c r="I88" s="31">
        <f>SUM(I82:I87)</f>
        <v>0</v>
      </c>
      <c r="J88" s="31">
        <f>SUM(J82:J87)</f>
        <v>0</v>
      </c>
      <c r="K88" s="32"/>
      <c r="L88" s="23"/>
    </row>
    <row r="89" spans="1:12" ht="14.45" customHeight="1" thickBot="1" x14ac:dyDescent="0.3">
      <c r="A89" s="36">
        <f>A75</f>
        <v>1</v>
      </c>
      <c r="B89" s="37">
        <f>B75</f>
        <v>5</v>
      </c>
      <c r="C89" s="115" t="s">
        <v>36</v>
      </c>
      <c r="D89" s="116"/>
      <c r="E89" s="38"/>
      <c r="F89" s="71">
        <f>F81+F88</f>
        <v>530</v>
      </c>
      <c r="G89" s="71">
        <f>G81+G88</f>
        <v>15.24</v>
      </c>
      <c r="H89" s="71">
        <f>H81+H88</f>
        <v>14.239999999999998</v>
      </c>
      <c r="I89" s="71">
        <f>I81+I88</f>
        <v>80</v>
      </c>
      <c r="J89" s="71">
        <f>J81+J88</f>
        <v>479.79</v>
      </c>
      <c r="K89" s="71"/>
      <c r="L89" s="63">
        <v>85.55</v>
      </c>
    </row>
    <row r="90" spans="1:12" ht="15.75" thickBot="1" x14ac:dyDescent="0.3">
      <c r="A90" s="15">
        <v>2</v>
      </c>
      <c r="B90" s="16">
        <v>1</v>
      </c>
      <c r="C90" s="17" t="s">
        <v>22</v>
      </c>
      <c r="D90" s="44" t="s">
        <v>23</v>
      </c>
      <c r="E90" s="85" t="s">
        <v>58</v>
      </c>
      <c r="F90" s="82">
        <v>220</v>
      </c>
      <c r="G90" s="51">
        <v>7.82</v>
      </c>
      <c r="H90" s="51">
        <v>12.83</v>
      </c>
      <c r="I90" s="52">
        <v>44.25</v>
      </c>
      <c r="J90" s="51">
        <v>325</v>
      </c>
      <c r="K90" s="57">
        <v>182</v>
      </c>
      <c r="L90" s="63">
        <v>85.55</v>
      </c>
    </row>
    <row r="91" spans="1:12" ht="15.75" thickBot="1" x14ac:dyDescent="0.3">
      <c r="A91" s="18"/>
      <c r="B91" s="19"/>
      <c r="C91" s="20"/>
      <c r="D91" s="28"/>
      <c r="E91" s="86" t="s">
        <v>59</v>
      </c>
      <c r="F91" s="50">
        <v>50</v>
      </c>
      <c r="G91" s="75">
        <v>5.8</v>
      </c>
      <c r="H91" s="75">
        <v>8.3000000000000007</v>
      </c>
      <c r="I91" s="76">
        <v>14.83</v>
      </c>
      <c r="J91" s="75">
        <v>157</v>
      </c>
      <c r="K91" s="73">
        <v>3</v>
      </c>
      <c r="L91" s="93"/>
    </row>
    <row r="92" spans="1:12" ht="15.75" thickBot="1" x14ac:dyDescent="0.3">
      <c r="A92" s="18"/>
      <c r="B92" s="19"/>
      <c r="C92" s="20"/>
      <c r="D92" s="28" t="s">
        <v>33</v>
      </c>
      <c r="E92" s="86" t="s">
        <v>52</v>
      </c>
      <c r="F92" s="50">
        <v>200</v>
      </c>
      <c r="G92" s="75">
        <v>4.08</v>
      </c>
      <c r="H92" s="75">
        <v>3.54</v>
      </c>
      <c r="I92" s="76">
        <v>17.579999999999998</v>
      </c>
      <c r="J92" s="75">
        <v>119</v>
      </c>
      <c r="K92" s="73">
        <v>382</v>
      </c>
      <c r="L92" s="93"/>
    </row>
    <row r="93" spans="1:12" ht="15.75" customHeight="1" x14ac:dyDescent="0.25">
      <c r="A93" s="18"/>
      <c r="B93" s="19"/>
      <c r="C93" s="20"/>
      <c r="D93" s="77"/>
      <c r="E93" s="86" t="s">
        <v>42</v>
      </c>
      <c r="F93" s="50">
        <v>20</v>
      </c>
      <c r="G93" s="75">
        <v>1.29</v>
      </c>
      <c r="H93" s="75">
        <v>1.64</v>
      </c>
      <c r="I93" s="76">
        <v>20.34</v>
      </c>
      <c r="J93" s="75">
        <v>74.7</v>
      </c>
      <c r="K93" s="91" t="s">
        <v>40</v>
      </c>
      <c r="L93" s="23"/>
    </row>
    <row r="94" spans="1:12" x14ac:dyDescent="0.25">
      <c r="A94" s="18"/>
      <c r="B94" s="19"/>
      <c r="C94" s="20"/>
      <c r="D94" s="124" t="s">
        <v>25</v>
      </c>
      <c r="E94" s="90" t="s">
        <v>47</v>
      </c>
      <c r="F94" s="122">
        <v>20</v>
      </c>
      <c r="G94" s="53">
        <v>1.4</v>
      </c>
      <c r="H94" s="89">
        <v>0.2</v>
      </c>
      <c r="I94" s="78">
        <v>11.12</v>
      </c>
      <c r="J94" s="53">
        <v>32.9</v>
      </c>
      <c r="K94" s="123" t="s">
        <v>40</v>
      </c>
      <c r="L94" s="23"/>
    </row>
    <row r="95" spans="1:12" x14ac:dyDescent="0.25">
      <c r="A95" s="58"/>
      <c r="B95" s="59"/>
      <c r="C95" s="60"/>
      <c r="D95" s="61" t="s">
        <v>27</v>
      </c>
      <c r="E95" s="30"/>
      <c r="F95" s="63">
        <f>SUM(F90:F94)</f>
        <v>510</v>
      </c>
      <c r="G95" s="94">
        <f>SUM(G90:G94)</f>
        <v>20.39</v>
      </c>
      <c r="H95" s="94">
        <f>SUM(H90:H94)</f>
        <v>26.51</v>
      </c>
      <c r="I95" s="94">
        <f>SUM(I90:I94)</f>
        <v>108.12</v>
      </c>
      <c r="J95" s="94">
        <f>SUM(J90:J94)</f>
        <v>708.6</v>
      </c>
      <c r="K95" s="64"/>
      <c r="L95" s="63">
        <f>SUM(L90:L94)</f>
        <v>85.55</v>
      </c>
    </row>
    <row r="96" spans="1:12" x14ac:dyDescent="0.25">
      <c r="A96" s="33">
        <f>A90</f>
        <v>2</v>
      </c>
      <c r="B96" s="34">
        <f>B90</f>
        <v>1</v>
      </c>
      <c r="C96" s="35" t="s">
        <v>28</v>
      </c>
      <c r="D96" s="25" t="s">
        <v>29</v>
      </c>
      <c r="E96" s="22"/>
      <c r="F96" s="23"/>
      <c r="G96" s="23"/>
      <c r="H96" s="23"/>
      <c r="I96" s="23"/>
      <c r="J96" s="23"/>
      <c r="K96" s="24"/>
      <c r="L96" s="23"/>
    </row>
    <row r="97" spans="1:1024" x14ac:dyDescent="0.25">
      <c r="A97" s="18"/>
      <c r="B97" s="19"/>
      <c r="C97" s="20"/>
      <c r="D97" s="25" t="s">
        <v>30</v>
      </c>
      <c r="E97" s="22"/>
      <c r="F97" s="23"/>
      <c r="G97" s="23"/>
      <c r="H97" s="23"/>
      <c r="I97" s="23"/>
      <c r="J97" s="23"/>
      <c r="K97" s="24"/>
      <c r="L97" s="23"/>
    </row>
    <row r="98" spans="1:1024" s="66" customFormat="1" x14ac:dyDescent="0.25">
      <c r="A98" s="18"/>
      <c r="B98" s="19"/>
      <c r="C98" s="20"/>
      <c r="D98" s="25" t="s">
        <v>31</v>
      </c>
      <c r="E98" s="22"/>
      <c r="F98" s="23"/>
      <c r="G98" s="23"/>
      <c r="H98" s="23"/>
      <c r="I98" s="23"/>
      <c r="J98" s="23"/>
      <c r="K98" s="24"/>
      <c r="L98" s="23"/>
      <c r="M98" s="65"/>
      <c r="N98" s="65"/>
      <c r="O98" s="65"/>
      <c r="P98" s="65"/>
      <c r="Q98" s="65"/>
      <c r="R98" s="65"/>
      <c r="S98" s="65"/>
      <c r="T98" s="65"/>
      <c r="U98" s="65"/>
      <c r="V98" s="65"/>
      <c r="W98" s="65"/>
      <c r="X98" s="65"/>
      <c r="Y98" s="65"/>
      <c r="Z98" s="65"/>
      <c r="AA98" s="65"/>
      <c r="AB98" s="65"/>
      <c r="AC98" s="65"/>
      <c r="AD98" s="65"/>
      <c r="AE98" s="65"/>
      <c r="AF98" s="65"/>
      <c r="AG98" s="65"/>
      <c r="AH98" s="65"/>
      <c r="AI98" s="65"/>
      <c r="AJ98" s="65"/>
      <c r="AK98" s="65"/>
      <c r="AL98" s="65"/>
      <c r="AM98" s="65"/>
      <c r="AN98" s="65"/>
      <c r="AO98" s="65"/>
      <c r="AP98" s="65"/>
      <c r="AQ98" s="65"/>
      <c r="AR98" s="65"/>
      <c r="AS98" s="65"/>
      <c r="AT98" s="65"/>
      <c r="AU98" s="65"/>
      <c r="AV98" s="65"/>
      <c r="AW98" s="65"/>
      <c r="AX98" s="65"/>
      <c r="AY98" s="65"/>
      <c r="AZ98" s="65"/>
      <c r="BA98" s="65"/>
      <c r="BB98" s="65"/>
      <c r="BC98" s="65"/>
      <c r="BD98" s="65"/>
      <c r="BE98" s="65"/>
      <c r="BF98" s="65"/>
      <c r="BG98" s="65"/>
      <c r="BH98" s="65"/>
      <c r="BI98" s="65"/>
      <c r="BJ98" s="65"/>
      <c r="BK98" s="65"/>
      <c r="BL98" s="65"/>
      <c r="BM98" s="65"/>
      <c r="BN98" s="65"/>
      <c r="BO98" s="65"/>
      <c r="BP98" s="65"/>
      <c r="BQ98" s="65"/>
      <c r="BR98" s="65"/>
      <c r="BS98" s="65"/>
      <c r="BT98" s="65"/>
      <c r="BU98" s="65"/>
      <c r="BV98" s="65"/>
      <c r="BW98" s="65"/>
      <c r="BX98" s="65"/>
      <c r="BY98" s="65"/>
      <c r="BZ98" s="65"/>
      <c r="CA98" s="65"/>
      <c r="CB98" s="65"/>
      <c r="CC98" s="65"/>
      <c r="CD98" s="65"/>
      <c r="CE98" s="65"/>
      <c r="CF98" s="65"/>
      <c r="CG98" s="65"/>
      <c r="CH98" s="65"/>
      <c r="CI98" s="65"/>
      <c r="CJ98" s="65"/>
      <c r="CK98" s="65"/>
      <c r="CL98" s="65"/>
      <c r="CM98" s="65"/>
      <c r="CN98" s="65"/>
      <c r="CO98" s="65"/>
      <c r="CP98" s="65"/>
      <c r="CQ98" s="65"/>
      <c r="CR98" s="65"/>
      <c r="CS98" s="65"/>
      <c r="CT98" s="65"/>
      <c r="CU98" s="65"/>
      <c r="CV98" s="65"/>
      <c r="CW98" s="65"/>
      <c r="CX98" s="65"/>
      <c r="CY98" s="65"/>
      <c r="CZ98" s="65"/>
      <c r="DA98" s="65"/>
      <c r="DB98" s="65"/>
      <c r="DC98" s="65"/>
      <c r="DD98" s="65"/>
      <c r="DE98" s="65"/>
      <c r="DF98" s="65"/>
      <c r="DG98" s="65"/>
      <c r="DH98" s="65"/>
      <c r="DI98" s="65"/>
      <c r="DJ98" s="65"/>
      <c r="DK98" s="65"/>
      <c r="DL98" s="65"/>
      <c r="DM98" s="65"/>
      <c r="DN98" s="65"/>
      <c r="DO98" s="65"/>
      <c r="DP98" s="65"/>
      <c r="DQ98" s="65"/>
      <c r="DR98" s="65"/>
      <c r="DS98" s="65"/>
      <c r="DT98" s="65"/>
      <c r="DU98" s="65"/>
      <c r="DV98" s="65"/>
      <c r="DW98" s="65"/>
      <c r="DX98" s="65"/>
      <c r="DY98" s="65"/>
      <c r="DZ98" s="65"/>
      <c r="EA98" s="65"/>
      <c r="EB98" s="65"/>
      <c r="EC98" s="65"/>
      <c r="ED98" s="65"/>
      <c r="EE98" s="65"/>
      <c r="EF98" s="65"/>
      <c r="EG98" s="65"/>
      <c r="EH98" s="65"/>
      <c r="EI98" s="65"/>
      <c r="EJ98" s="65"/>
      <c r="EK98" s="65"/>
      <c r="EL98" s="65"/>
      <c r="EM98" s="65"/>
      <c r="EN98" s="65"/>
      <c r="EO98" s="65"/>
      <c r="EP98" s="65"/>
      <c r="EQ98" s="65"/>
      <c r="ER98" s="65"/>
      <c r="ES98" s="65"/>
      <c r="ET98" s="65"/>
      <c r="EU98" s="65"/>
      <c r="EV98" s="65"/>
      <c r="EW98" s="65"/>
      <c r="EX98" s="65"/>
      <c r="EY98" s="65"/>
      <c r="EZ98" s="65"/>
      <c r="FA98" s="65"/>
      <c r="FB98" s="65"/>
      <c r="FC98" s="65"/>
      <c r="FD98" s="65"/>
      <c r="FE98" s="65"/>
      <c r="FF98" s="65"/>
      <c r="FG98" s="65"/>
      <c r="FH98" s="65"/>
      <c r="FI98" s="65"/>
      <c r="FJ98" s="65"/>
      <c r="FK98" s="65"/>
      <c r="FL98" s="65"/>
      <c r="FM98" s="65"/>
      <c r="FN98" s="65"/>
      <c r="FO98" s="65"/>
      <c r="FP98" s="65"/>
      <c r="FQ98" s="65"/>
      <c r="FR98" s="65"/>
      <c r="FS98" s="65"/>
      <c r="FT98" s="65"/>
      <c r="FU98" s="65"/>
      <c r="FV98" s="65"/>
      <c r="FW98" s="65"/>
      <c r="FX98" s="65"/>
      <c r="FY98" s="65"/>
      <c r="FZ98" s="65"/>
      <c r="GA98" s="65"/>
      <c r="GB98" s="65"/>
      <c r="GC98" s="65"/>
      <c r="GD98" s="65"/>
      <c r="GE98" s="65"/>
      <c r="GF98" s="65"/>
      <c r="GG98" s="65"/>
      <c r="GH98" s="65"/>
      <c r="GI98" s="65"/>
      <c r="GJ98" s="65"/>
      <c r="GK98" s="65"/>
      <c r="GL98" s="65"/>
      <c r="GM98" s="65"/>
      <c r="GN98" s="65"/>
      <c r="GO98" s="65"/>
      <c r="GP98" s="65"/>
      <c r="GQ98" s="65"/>
      <c r="GR98" s="65"/>
      <c r="GS98" s="65"/>
      <c r="GT98" s="65"/>
      <c r="GU98" s="65"/>
      <c r="GV98" s="65"/>
      <c r="GW98" s="65"/>
      <c r="GX98" s="65"/>
      <c r="GY98" s="65"/>
      <c r="GZ98" s="65"/>
      <c r="HA98" s="65"/>
      <c r="HB98" s="65"/>
      <c r="HC98" s="65"/>
      <c r="HD98" s="65"/>
      <c r="HE98" s="65"/>
      <c r="HF98" s="65"/>
      <c r="HG98" s="65"/>
      <c r="HH98" s="65"/>
      <c r="HI98" s="65"/>
      <c r="HJ98" s="65"/>
      <c r="HK98" s="65"/>
      <c r="HL98" s="65"/>
      <c r="HM98" s="65"/>
      <c r="HN98" s="65"/>
      <c r="HO98" s="65"/>
      <c r="HP98" s="65"/>
      <c r="HQ98" s="65"/>
      <c r="HR98" s="65"/>
      <c r="HS98" s="65"/>
      <c r="HT98" s="65"/>
      <c r="HU98" s="65"/>
      <c r="HV98" s="65"/>
      <c r="HW98" s="65"/>
      <c r="HX98" s="65"/>
      <c r="HY98" s="65"/>
      <c r="HZ98" s="65"/>
      <c r="IA98" s="65"/>
      <c r="IB98" s="65"/>
      <c r="IC98" s="65"/>
      <c r="ID98" s="65"/>
      <c r="IE98" s="65"/>
      <c r="IF98" s="65"/>
      <c r="IG98" s="65"/>
      <c r="IH98" s="65"/>
      <c r="II98" s="65"/>
      <c r="IJ98" s="65"/>
      <c r="IK98" s="65"/>
      <c r="IL98" s="65"/>
      <c r="IM98" s="65"/>
      <c r="IN98" s="65"/>
      <c r="IO98" s="65"/>
      <c r="IP98" s="65"/>
      <c r="IQ98" s="65"/>
      <c r="IR98" s="65"/>
      <c r="IS98" s="65"/>
      <c r="IT98" s="65"/>
      <c r="IU98" s="65"/>
      <c r="IV98" s="65"/>
      <c r="IW98" s="65"/>
      <c r="IX98" s="65"/>
      <c r="IY98" s="65"/>
      <c r="IZ98" s="65"/>
      <c r="JA98" s="65"/>
      <c r="JB98" s="65"/>
      <c r="JC98" s="65"/>
      <c r="JD98" s="65"/>
      <c r="JE98" s="65"/>
      <c r="JF98" s="65"/>
      <c r="JG98" s="65"/>
      <c r="JH98" s="65"/>
      <c r="JI98" s="65"/>
      <c r="JJ98" s="65"/>
      <c r="JK98" s="65"/>
      <c r="JL98" s="65"/>
      <c r="JM98" s="65"/>
      <c r="JN98" s="65"/>
      <c r="JO98" s="65"/>
      <c r="JP98" s="65"/>
      <c r="JQ98" s="65"/>
      <c r="JR98" s="65"/>
      <c r="JS98" s="65"/>
      <c r="JT98" s="65"/>
      <c r="JU98" s="65"/>
      <c r="JV98" s="65"/>
      <c r="JW98" s="65"/>
      <c r="JX98" s="65"/>
      <c r="JY98" s="65"/>
      <c r="JZ98" s="65"/>
      <c r="KA98" s="65"/>
      <c r="KB98" s="65"/>
      <c r="KC98" s="65"/>
      <c r="KD98" s="65"/>
      <c r="KE98" s="65"/>
      <c r="KF98" s="65"/>
      <c r="KG98" s="65"/>
      <c r="KH98" s="65"/>
      <c r="KI98" s="65"/>
      <c r="KJ98" s="65"/>
      <c r="KK98" s="65"/>
      <c r="KL98" s="65"/>
      <c r="KM98" s="65"/>
      <c r="KN98" s="65"/>
      <c r="KO98" s="65"/>
      <c r="KP98" s="65"/>
      <c r="KQ98" s="65"/>
      <c r="KR98" s="65"/>
      <c r="KS98" s="65"/>
      <c r="KT98" s="65"/>
      <c r="KU98" s="65"/>
      <c r="KV98" s="65"/>
      <c r="KW98" s="65"/>
      <c r="KX98" s="65"/>
      <c r="KY98" s="65"/>
      <c r="KZ98" s="65"/>
      <c r="LA98" s="65"/>
      <c r="LB98" s="65"/>
      <c r="LC98" s="65"/>
      <c r="LD98" s="65"/>
      <c r="LE98" s="65"/>
      <c r="LF98" s="65"/>
      <c r="LG98" s="65"/>
      <c r="LH98" s="65"/>
      <c r="LI98" s="65"/>
      <c r="LJ98" s="65"/>
      <c r="LK98" s="65"/>
      <c r="LL98" s="65"/>
      <c r="LM98" s="65"/>
      <c r="LN98" s="65"/>
      <c r="LO98" s="65"/>
      <c r="LP98" s="65"/>
      <c r="LQ98" s="65"/>
      <c r="LR98" s="65"/>
      <c r="LS98" s="65"/>
      <c r="LT98" s="65"/>
      <c r="LU98" s="65"/>
      <c r="LV98" s="65"/>
      <c r="LW98" s="65"/>
      <c r="LX98" s="65"/>
      <c r="LY98" s="65"/>
      <c r="LZ98" s="65"/>
      <c r="MA98" s="65"/>
      <c r="MB98" s="65"/>
      <c r="MC98" s="65"/>
      <c r="MD98" s="65"/>
      <c r="ME98" s="65"/>
      <c r="MF98" s="65"/>
      <c r="MG98" s="65"/>
      <c r="MH98" s="65"/>
      <c r="MI98" s="65"/>
      <c r="MJ98" s="65"/>
      <c r="MK98" s="65"/>
      <c r="ML98" s="65"/>
      <c r="MM98" s="65"/>
      <c r="MN98" s="65"/>
      <c r="MO98" s="65"/>
      <c r="MP98" s="65"/>
      <c r="MQ98" s="65"/>
      <c r="MR98" s="65"/>
      <c r="MS98" s="65"/>
      <c r="MT98" s="65"/>
      <c r="MU98" s="65"/>
      <c r="MV98" s="65"/>
      <c r="MW98" s="65"/>
      <c r="MX98" s="65"/>
      <c r="MY98" s="65"/>
      <c r="MZ98" s="65"/>
      <c r="NA98" s="65"/>
      <c r="NB98" s="65"/>
      <c r="NC98" s="65"/>
      <c r="ND98" s="65"/>
      <c r="NE98" s="65"/>
      <c r="NF98" s="65"/>
      <c r="NG98" s="65"/>
      <c r="NH98" s="65"/>
      <c r="NI98" s="65"/>
      <c r="NJ98" s="65"/>
      <c r="NK98" s="65"/>
      <c r="NL98" s="65"/>
      <c r="NM98" s="65"/>
      <c r="NN98" s="65"/>
      <c r="NO98" s="65"/>
      <c r="NP98" s="65"/>
      <c r="NQ98" s="65"/>
      <c r="NR98" s="65"/>
      <c r="NS98" s="65"/>
      <c r="NT98" s="65"/>
      <c r="NU98" s="65"/>
      <c r="NV98" s="65"/>
      <c r="NW98" s="65"/>
      <c r="NX98" s="65"/>
      <c r="NY98" s="65"/>
      <c r="NZ98" s="65"/>
      <c r="OA98" s="65"/>
      <c r="OB98" s="65"/>
      <c r="OC98" s="65"/>
      <c r="OD98" s="65"/>
      <c r="OE98" s="65"/>
      <c r="OF98" s="65"/>
      <c r="OG98" s="65"/>
      <c r="OH98" s="65"/>
      <c r="OI98" s="65"/>
      <c r="OJ98" s="65"/>
      <c r="OK98" s="65"/>
      <c r="OL98" s="65"/>
      <c r="OM98" s="65"/>
      <c r="ON98" s="65"/>
      <c r="OO98" s="65"/>
      <c r="OP98" s="65"/>
      <c r="OQ98" s="65"/>
      <c r="OR98" s="65"/>
      <c r="OS98" s="65"/>
      <c r="OT98" s="65"/>
      <c r="OU98" s="65"/>
      <c r="OV98" s="65"/>
      <c r="OW98" s="65"/>
      <c r="OX98" s="65"/>
      <c r="OY98" s="65"/>
      <c r="OZ98" s="65"/>
      <c r="PA98" s="65"/>
      <c r="PB98" s="65"/>
      <c r="PC98" s="65"/>
      <c r="PD98" s="65"/>
      <c r="PE98" s="65"/>
      <c r="PF98" s="65"/>
      <c r="PG98" s="65"/>
      <c r="PH98" s="65"/>
      <c r="PI98" s="65"/>
      <c r="PJ98" s="65"/>
      <c r="PK98" s="65"/>
      <c r="PL98" s="65"/>
      <c r="PM98" s="65"/>
      <c r="PN98" s="65"/>
      <c r="PO98" s="65"/>
      <c r="PP98" s="65"/>
      <c r="PQ98" s="65"/>
      <c r="PR98" s="65"/>
      <c r="PS98" s="65"/>
      <c r="PT98" s="65"/>
      <c r="PU98" s="65"/>
      <c r="PV98" s="65"/>
      <c r="PW98" s="65"/>
      <c r="PX98" s="65"/>
      <c r="PY98" s="65"/>
      <c r="PZ98" s="65"/>
      <c r="QA98" s="65"/>
      <c r="QB98" s="65"/>
      <c r="QC98" s="65"/>
      <c r="QD98" s="65"/>
      <c r="QE98" s="65"/>
      <c r="QF98" s="65"/>
      <c r="QG98" s="65"/>
      <c r="QH98" s="65"/>
      <c r="QI98" s="65"/>
      <c r="QJ98" s="65"/>
      <c r="QK98" s="65"/>
      <c r="QL98" s="65"/>
      <c r="QM98" s="65"/>
      <c r="QN98" s="65"/>
      <c r="QO98" s="65"/>
      <c r="QP98" s="65"/>
      <c r="QQ98" s="65"/>
      <c r="QR98" s="65"/>
      <c r="QS98" s="65"/>
      <c r="QT98" s="65"/>
      <c r="QU98" s="65"/>
      <c r="QV98" s="65"/>
      <c r="QW98" s="65"/>
      <c r="QX98" s="65"/>
      <c r="QY98" s="65"/>
      <c r="QZ98" s="65"/>
      <c r="RA98" s="65"/>
      <c r="RB98" s="65"/>
      <c r="RC98" s="65"/>
      <c r="RD98" s="65"/>
      <c r="RE98" s="65"/>
      <c r="RF98" s="65"/>
      <c r="RG98" s="65"/>
      <c r="RH98" s="65"/>
      <c r="RI98" s="65"/>
      <c r="RJ98" s="65"/>
      <c r="RK98" s="65"/>
      <c r="RL98" s="65"/>
      <c r="RM98" s="65"/>
      <c r="RN98" s="65"/>
      <c r="RO98" s="65"/>
      <c r="RP98" s="65"/>
      <c r="RQ98" s="65"/>
      <c r="RR98" s="65"/>
      <c r="RS98" s="65"/>
      <c r="RT98" s="65"/>
      <c r="RU98" s="65"/>
      <c r="RV98" s="65"/>
      <c r="RW98" s="65"/>
      <c r="RX98" s="65"/>
      <c r="RY98" s="65"/>
      <c r="RZ98" s="65"/>
      <c r="SA98" s="65"/>
      <c r="SB98" s="65"/>
      <c r="SC98" s="65"/>
      <c r="SD98" s="65"/>
      <c r="SE98" s="65"/>
      <c r="SF98" s="65"/>
      <c r="SG98" s="65"/>
      <c r="SH98" s="65"/>
      <c r="SI98" s="65"/>
      <c r="SJ98" s="65"/>
      <c r="SK98" s="65"/>
      <c r="SL98" s="65"/>
      <c r="SM98" s="65"/>
      <c r="SN98" s="65"/>
      <c r="SO98" s="65"/>
      <c r="SP98" s="65"/>
      <c r="SQ98" s="65"/>
      <c r="SR98" s="65"/>
      <c r="SS98" s="65"/>
      <c r="ST98" s="65"/>
      <c r="SU98" s="65"/>
      <c r="SV98" s="65"/>
      <c r="SW98" s="65"/>
      <c r="SX98" s="65"/>
      <c r="SY98" s="65"/>
      <c r="SZ98" s="65"/>
      <c r="TA98" s="65"/>
      <c r="TB98" s="65"/>
      <c r="TC98" s="65"/>
      <c r="TD98" s="65"/>
      <c r="TE98" s="65"/>
      <c r="TF98" s="65"/>
      <c r="TG98" s="65"/>
      <c r="TH98" s="65"/>
      <c r="TI98" s="65"/>
      <c r="TJ98" s="65"/>
      <c r="TK98" s="65"/>
      <c r="TL98" s="65"/>
      <c r="TM98" s="65"/>
      <c r="TN98" s="65"/>
      <c r="TO98" s="65"/>
      <c r="TP98" s="65"/>
      <c r="TQ98" s="65"/>
      <c r="TR98" s="65"/>
      <c r="TS98" s="65"/>
      <c r="TT98" s="65"/>
      <c r="TU98" s="65"/>
      <c r="TV98" s="65"/>
      <c r="TW98" s="65"/>
      <c r="TX98" s="65"/>
      <c r="TY98" s="65"/>
      <c r="TZ98" s="65"/>
      <c r="UA98" s="65"/>
      <c r="UB98" s="65"/>
      <c r="UC98" s="65"/>
      <c r="UD98" s="65"/>
      <c r="UE98" s="65"/>
      <c r="UF98" s="65"/>
      <c r="UG98" s="65"/>
      <c r="UH98" s="65"/>
      <c r="UI98" s="65"/>
      <c r="UJ98" s="65"/>
      <c r="UK98" s="65"/>
      <c r="UL98" s="65"/>
      <c r="UM98" s="65"/>
      <c r="UN98" s="65"/>
      <c r="UO98" s="65"/>
      <c r="UP98" s="65"/>
      <c r="UQ98" s="65"/>
      <c r="UR98" s="65"/>
      <c r="US98" s="65"/>
      <c r="UT98" s="65"/>
      <c r="UU98" s="65"/>
      <c r="UV98" s="65"/>
      <c r="UW98" s="65"/>
      <c r="UX98" s="65"/>
      <c r="UY98" s="65"/>
      <c r="UZ98" s="65"/>
      <c r="VA98" s="65"/>
      <c r="VB98" s="65"/>
      <c r="VC98" s="65"/>
      <c r="VD98" s="65"/>
      <c r="VE98" s="65"/>
      <c r="VF98" s="65"/>
      <c r="VG98" s="65"/>
      <c r="VH98" s="65"/>
      <c r="VI98" s="65"/>
      <c r="VJ98" s="65"/>
      <c r="VK98" s="65"/>
      <c r="VL98" s="65"/>
      <c r="VM98" s="65"/>
      <c r="VN98" s="65"/>
      <c r="VO98" s="65"/>
      <c r="VP98" s="65"/>
      <c r="VQ98" s="65"/>
      <c r="VR98" s="65"/>
      <c r="VS98" s="65"/>
      <c r="VT98" s="65"/>
      <c r="VU98" s="65"/>
      <c r="VV98" s="65"/>
      <c r="VW98" s="65"/>
      <c r="VX98" s="65"/>
      <c r="VY98" s="65"/>
      <c r="VZ98" s="65"/>
      <c r="WA98" s="65"/>
      <c r="WB98" s="65"/>
      <c r="WC98" s="65"/>
      <c r="WD98" s="65"/>
      <c r="WE98" s="65"/>
      <c r="WF98" s="65"/>
      <c r="WG98" s="65"/>
      <c r="WH98" s="65"/>
      <c r="WI98" s="65"/>
      <c r="WJ98" s="65"/>
      <c r="WK98" s="65"/>
      <c r="WL98" s="65"/>
      <c r="WM98" s="65"/>
      <c r="WN98" s="65"/>
      <c r="WO98" s="65"/>
      <c r="WP98" s="65"/>
      <c r="WQ98" s="65"/>
      <c r="WR98" s="65"/>
      <c r="WS98" s="65"/>
      <c r="WT98" s="65"/>
      <c r="WU98" s="65"/>
      <c r="WV98" s="65"/>
      <c r="WW98" s="65"/>
      <c r="WX98" s="65"/>
      <c r="WY98" s="65"/>
      <c r="WZ98" s="65"/>
      <c r="XA98" s="65"/>
      <c r="XB98" s="65"/>
      <c r="XC98" s="65"/>
      <c r="XD98" s="65"/>
      <c r="XE98" s="65"/>
      <c r="XF98" s="65"/>
      <c r="XG98" s="65"/>
      <c r="XH98" s="65"/>
      <c r="XI98" s="65"/>
      <c r="XJ98" s="65"/>
      <c r="XK98" s="65"/>
      <c r="XL98" s="65"/>
      <c r="XM98" s="65"/>
      <c r="XN98" s="65"/>
      <c r="XO98" s="65"/>
      <c r="XP98" s="65"/>
      <c r="XQ98" s="65"/>
      <c r="XR98" s="65"/>
      <c r="XS98" s="65"/>
      <c r="XT98" s="65"/>
      <c r="XU98" s="65"/>
      <c r="XV98" s="65"/>
      <c r="XW98" s="65"/>
      <c r="XX98" s="65"/>
      <c r="XY98" s="65"/>
      <c r="XZ98" s="65"/>
      <c r="YA98" s="65"/>
      <c r="YB98" s="65"/>
      <c r="YC98" s="65"/>
      <c r="YD98" s="65"/>
      <c r="YE98" s="65"/>
      <c r="YF98" s="65"/>
      <c r="YG98" s="65"/>
      <c r="YH98" s="65"/>
      <c r="YI98" s="65"/>
      <c r="YJ98" s="65"/>
      <c r="YK98" s="65"/>
      <c r="YL98" s="65"/>
      <c r="YM98" s="65"/>
      <c r="YN98" s="65"/>
      <c r="YO98" s="65"/>
      <c r="YP98" s="65"/>
      <c r="YQ98" s="65"/>
      <c r="YR98" s="65"/>
      <c r="YS98" s="65"/>
      <c r="YT98" s="65"/>
      <c r="YU98" s="65"/>
      <c r="YV98" s="65"/>
      <c r="YW98" s="65"/>
      <c r="YX98" s="65"/>
      <c r="YY98" s="65"/>
      <c r="YZ98" s="65"/>
      <c r="ZA98" s="65"/>
      <c r="ZB98" s="65"/>
      <c r="ZC98" s="65"/>
      <c r="ZD98" s="65"/>
      <c r="ZE98" s="65"/>
      <c r="ZF98" s="65"/>
      <c r="ZG98" s="65"/>
      <c r="ZH98" s="65"/>
      <c r="ZI98" s="65"/>
      <c r="ZJ98" s="65"/>
      <c r="ZK98" s="65"/>
      <c r="ZL98" s="65"/>
      <c r="ZM98" s="65"/>
      <c r="ZN98" s="65"/>
      <c r="ZO98" s="65"/>
      <c r="ZP98" s="65"/>
      <c r="ZQ98" s="65"/>
      <c r="ZR98" s="65"/>
      <c r="ZS98" s="65"/>
      <c r="ZT98" s="65"/>
      <c r="ZU98" s="65"/>
      <c r="ZV98" s="65"/>
      <c r="ZW98" s="65"/>
      <c r="ZX98" s="65"/>
      <c r="ZY98" s="65"/>
      <c r="ZZ98" s="65"/>
      <c r="AAA98" s="65"/>
      <c r="AAB98" s="65"/>
      <c r="AAC98" s="65"/>
      <c r="AAD98" s="65"/>
      <c r="AAE98" s="65"/>
      <c r="AAF98" s="65"/>
      <c r="AAG98" s="65"/>
      <c r="AAH98" s="65"/>
      <c r="AAI98" s="65"/>
      <c r="AAJ98" s="65"/>
      <c r="AAK98" s="65"/>
      <c r="AAL98" s="65"/>
      <c r="AAM98" s="65"/>
      <c r="AAN98" s="65"/>
      <c r="AAO98" s="65"/>
      <c r="AAP98" s="65"/>
      <c r="AAQ98" s="65"/>
      <c r="AAR98" s="65"/>
      <c r="AAS98" s="65"/>
      <c r="AAT98" s="65"/>
      <c r="AAU98" s="65"/>
      <c r="AAV98" s="65"/>
      <c r="AAW98" s="65"/>
      <c r="AAX98" s="65"/>
      <c r="AAY98" s="65"/>
      <c r="AAZ98" s="65"/>
      <c r="ABA98" s="65"/>
      <c r="ABB98" s="65"/>
      <c r="ABC98" s="65"/>
      <c r="ABD98" s="65"/>
      <c r="ABE98" s="65"/>
      <c r="ABF98" s="65"/>
      <c r="ABG98" s="65"/>
      <c r="ABH98" s="65"/>
      <c r="ABI98" s="65"/>
      <c r="ABJ98" s="65"/>
      <c r="ABK98" s="65"/>
      <c r="ABL98" s="65"/>
      <c r="ABM98" s="65"/>
      <c r="ABN98" s="65"/>
      <c r="ABO98" s="65"/>
      <c r="ABP98" s="65"/>
      <c r="ABQ98" s="65"/>
      <c r="ABR98" s="65"/>
      <c r="ABS98" s="65"/>
      <c r="ABT98" s="65"/>
      <c r="ABU98" s="65"/>
      <c r="ABV98" s="65"/>
      <c r="ABW98" s="65"/>
      <c r="ABX98" s="65"/>
      <c r="ABY98" s="65"/>
      <c r="ABZ98" s="65"/>
      <c r="ACA98" s="65"/>
      <c r="ACB98" s="65"/>
      <c r="ACC98" s="65"/>
      <c r="ACD98" s="65"/>
      <c r="ACE98" s="65"/>
      <c r="ACF98" s="65"/>
      <c r="ACG98" s="65"/>
      <c r="ACH98" s="65"/>
      <c r="ACI98" s="65"/>
      <c r="ACJ98" s="65"/>
      <c r="ACK98" s="65"/>
      <c r="ACL98" s="65"/>
      <c r="ACM98" s="65"/>
      <c r="ACN98" s="65"/>
      <c r="ACO98" s="65"/>
      <c r="ACP98" s="65"/>
      <c r="ACQ98" s="65"/>
      <c r="ACR98" s="65"/>
      <c r="ACS98" s="65"/>
      <c r="ACT98" s="65"/>
      <c r="ACU98" s="65"/>
      <c r="ACV98" s="65"/>
      <c r="ACW98" s="65"/>
      <c r="ACX98" s="65"/>
      <c r="ACY98" s="65"/>
      <c r="ACZ98" s="65"/>
      <c r="ADA98" s="65"/>
      <c r="ADB98" s="65"/>
      <c r="ADC98" s="65"/>
      <c r="ADD98" s="65"/>
      <c r="ADE98" s="65"/>
      <c r="ADF98" s="65"/>
      <c r="ADG98" s="65"/>
      <c r="ADH98" s="65"/>
      <c r="ADI98" s="65"/>
      <c r="ADJ98" s="65"/>
      <c r="ADK98" s="65"/>
      <c r="ADL98" s="65"/>
      <c r="ADM98" s="65"/>
      <c r="ADN98" s="65"/>
      <c r="ADO98" s="65"/>
      <c r="ADP98" s="65"/>
      <c r="ADQ98" s="65"/>
      <c r="ADR98" s="65"/>
      <c r="ADS98" s="65"/>
      <c r="ADT98" s="65"/>
      <c r="ADU98" s="65"/>
      <c r="ADV98" s="65"/>
      <c r="ADW98" s="65"/>
      <c r="ADX98" s="65"/>
      <c r="ADY98" s="65"/>
      <c r="ADZ98" s="65"/>
      <c r="AEA98" s="65"/>
      <c r="AEB98" s="65"/>
      <c r="AEC98" s="65"/>
      <c r="AED98" s="65"/>
      <c r="AEE98" s="65"/>
      <c r="AEF98" s="65"/>
      <c r="AEG98" s="65"/>
      <c r="AEH98" s="65"/>
      <c r="AEI98" s="65"/>
      <c r="AEJ98" s="65"/>
      <c r="AEK98" s="65"/>
      <c r="AEL98" s="65"/>
      <c r="AEM98" s="65"/>
      <c r="AEN98" s="65"/>
      <c r="AEO98" s="65"/>
      <c r="AEP98" s="65"/>
      <c r="AEQ98" s="65"/>
      <c r="AER98" s="65"/>
      <c r="AES98" s="65"/>
      <c r="AET98" s="65"/>
      <c r="AEU98" s="65"/>
      <c r="AEV98" s="65"/>
      <c r="AEW98" s="65"/>
      <c r="AEX98" s="65"/>
      <c r="AEY98" s="65"/>
      <c r="AEZ98" s="65"/>
      <c r="AFA98" s="65"/>
      <c r="AFB98" s="65"/>
      <c r="AFC98" s="65"/>
      <c r="AFD98" s="65"/>
      <c r="AFE98" s="65"/>
      <c r="AFF98" s="65"/>
      <c r="AFG98" s="65"/>
      <c r="AFH98" s="65"/>
      <c r="AFI98" s="65"/>
      <c r="AFJ98" s="65"/>
      <c r="AFK98" s="65"/>
      <c r="AFL98" s="65"/>
      <c r="AFM98" s="65"/>
      <c r="AFN98" s="65"/>
      <c r="AFO98" s="65"/>
      <c r="AFP98" s="65"/>
      <c r="AFQ98" s="65"/>
      <c r="AFR98" s="65"/>
      <c r="AFS98" s="65"/>
      <c r="AFT98" s="65"/>
      <c r="AFU98" s="65"/>
      <c r="AFV98" s="65"/>
      <c r="AFW98" s="65"/>
      <c r="AFX98" s="65"/>
      <c r="AFY98" s="65"/>
      <c r="AFZ98" s="65"/>
      <c r="AGA98" s="65"/>
      <c r="AGB98" s="65"/>
      <c r="AGC98" s="65"/>
      <c r="AGD98" s="65"/>
      <c r="AGE98" s="65"/>
      <c r="AGF98" s="65"/>
      <c r="AGG98" s="65"/>
      <c r="AGH98" s="65"/>
      <c r="AGI98" s="65"/>
      <c r="AGJ98" s="65"/>
      <c r="AGK98" s="65"/>
      <c r="AGL98" s="65"/>
      <c r="AGM98" s="65"/>
      <c r="AGN98" s="65"/>
      <c r="AGO98" s="65"/>
      <c r="AGP98" s="65"/>
      <c r="AGQ98" s="65"/>
      <c r="AGR98" s="65"/>
      <c r="AGS98" s="65"/>
      <c r="AGT98" s="65"/>
      <c r="AGU98" s="65"/>
      <c r="AGV98" s="65"/>
      <c r="AGW98" s="65"/>
      <c r="AGX98" s="65"/>
      <c r="AGY98" s="65"/>
      <c r="AGZ98" s="65"/>
      <c r="AHA98" s="65"/>
      <c r="AHB98" s="65"/>
      <c r="AHC98" s="65"/>
      <c r="AHD98" s="65"/>
      <c r="AHE98" s="65"/>
      <c r="AHF98" s="65"/>
      <c r="AHG98" s="65"/>
      <c r="AHH98" s="65"/>
      <c r="AHI98" s="65"/>
      <c r="AHJ98" s="65"/>
      <c r="AHK98" s="65"/>
      <c r="AHL98" s="65"/>
      <c r="AHM98" s="65"/>
      <c r="AHN98" s="65"/>
      <c r="AHO98" s="65"/>
      <c r="AHP98" s="65"/>
      <c r="AHQ98" s="65"/>
      <c r="AHR98" s="65"/>
      <c r="AHS98" s="65"/>
      <c r="AHT98" s="65"/>
      <c r="AHU98" s="65"/>
      <c r="AHV98" s="65"/>
      <c r="AHW98" s="65"/>
      <c r="AHX98" s="65"/>
      <c r="AHY98" s="65"/>
      <c r="AHZ98" s="65"/>
      <c r="AIA98" s="65"/>
      <c r="AIB98" s="65"/>
      <c r="AIC98" s="65"/>
      <c r="AID98" s="65"/>
      <c r="AIE98" s="65"/>
      <c r="AIF98" s="65"/>
      <c r="AIG98" s="65"/>
      <c r="AIH98" s="65"/>
      <c r="AII98" s="65"/>
      <c r="AIJ98" s="65"/>
      <c r="AIK98" s="65"/>
      <c r="AIL98" s="65"/>
      <c r="AIM98" s="65"/>
      <c r="AIN98" s="65"/>
      <c r="AIO98" s="65"/>
      <c r="AIP98" s="65"/>
      <c r="AIQ98" s="65"/>
      <c r="AIR98" s="65"/>
      <c r="AIS98" s="65"/>
      <c r="AIT98" s="65"/>
      <c r="AIU98" s="65"/>
      <c r="AIV98" s="65"/>
      <c r="AIW98" s="65"/>
      <c r="AIX98" s="65"/>
      <c r="AIY98" s="65"/>
      <c r="AIZ98" s="65"/>
      <c r="AJA98" s="65"/>
      <c r="AJB98" s="65"/>
      <c r="AJC98" s="65"/>
      <c r="AJD98" s="65"/>
      <c r="AJE98" s="65"/>
      <c r="AJF98" s="65"/>
      <c r="AJG98" s="65"/>
      <c r="AJH98" s="65"/>
      <c r="AJI98" s="65"/>
      <c r="AJJ98" s="65"/>
      <c r="AJK98" s="65"/>
      <c r="AJL98" s="65"/>
      <c r="AJM98" s="65"/>
      <c r="AJN98" s="65"/>
      <c r="AJO98" s="65"/>
      <c r="AJP98" s="65"/>
      <c r="AJQ98" s="65"/>
      <c r="AJR98" s="65"/>
      <c r="AJS98" s="65"/>
      <c r="AJT98" s="65"/>
      <c r="AJU98" s="65"/>
      <c r="AJV98" s="65"/>
      <c r="AJW98" s="65"/>
      <c r="AJX98" s="65"/>
      <c r="AJY98" s="65"/>
      <c r="AJZ98" s="65"/>
      <c r="AKA98" s="65"/>
      <c r="AKB98" s="65"/>
      <c r="AKC98" s="65"/>
      <c r="AKD98" s="65"/>
      <c r="AKE98" s="65"/>
      <c r="AKF98" s="65"/>
      <c r="AKG98" s="65"/>
      <c r="AKH98" s="65"/>
      <c r="AKI98" s="65"/>
      <c r="AKJ98" s="65"/>
      <c r="AKK98" s="65"/>
      <c r="AKL98" s="65"/>
      <c r="AKM98" s="65"/>
      <c r="AKN98" s="65"/>
      <c r="AKO98" s="65"/>
      <c r="AKP98" s="65"/>
      <c r="AKQ98" s="65"/>
      <c r="AKR98" s="65"/>
      <c r="AKS98" s="65"/>
      <c r="AKT98" s="65"/>
      <c r="AKU98" s="65"/>
      <c r="AKV98" s="65"/>
      <c r="AKW98" s="65"/>
      <c r="AKX98" s="65"/>
      <c r="AKY98" s="65"/>
      <c r="AKZ98" s="65"/>
      <c r="ALA98" s="65"/>
      <c r="ALB98" s="65"/>
      <c r="ALC98" s="65"/>
      <c r="ALD98" s="65"/>
      <c r="ALE98" s="65"/>
      <c r="ALF98" s="65"/>
      <c r="ALG98" s="65"/>
      <c r="ALH98" s="65"/>
      <c r="ALI98" s="65"/>
      <c r="ALJ98" s="65"/>
      <c r="ALK98" s="65"/>
      <c r="ALL98" s="65"/>
      <c r="ALM98" s="65"/>
      <c r="ALN98" s="65"/>
      <c r="ALO98" s="65"/>
      <c r="ALP98" s="65"/>
      <c r="ALQ98" s="65"/>
      <c r="ALR98" s="65"/>
      <c r="ALS98" s="65"/>
      <c r="ALT98" s="65"/>
      <c r="ALU98" s="65"/>
      <c r="ALV98" s="65"/>
      <c r="ALW98" s="65"/>
      <c r="ALX98" s="65"/>
      <c r="ALY98" s="65"/>
      <c r="ALZ98" s="65"/>
      <c r="AMA98" s="65"/>
      <c r="AMB98" s="65"/>
      <c r="AMC98" s="65"/>
      <c r="AMD98" s="65"/>
      <c r="AME98" s="65"/>
      <c r="AMF98" s="65"/>
      <c r="AMG98" s="65"/>
      <c r="AMH98" s="65"/>
      <c r="AMI98" s="65"/>
      <c r="AMJ98" s="65"/>
    </row>
    <row r="99" spans="1:1024" x14ac:dyDescent="0.25">
      <c r="A99" s="18"/>
      <c r="B99" s="19"/>
      <c r="C99" s="20"/>
      <c r="D99" s="25" t="s">
        <v>32</v>
      </c>
      <c r="E99" s="22"/>
      <c r="F99" s="23"/>
      <c r="G99" s="23"/>
      <c r="H99" s="23"/>
      <c r="I99" s="23"/>
      <c r="J99" s="23"/>
      <c r="K99" s="24"/>
      <c r="L99" s="23"/>
    </row>
    <row r="100" spans="1:1024" x14ac:dyDescent="0.25">
      <c r="A100" s="18"/>
      <c r="B100" s="19"/>
      <c r="C100" s="20"/>
      <c r="D100" s="25" t="s">
        <v>33</v>
      </c>
      <c r="E100" s="22"/>
      <c r="F100" s="23"/>
      <c r="G100" s="23"/>
      <c r="H100" s="23"/>
      <c r="I100" s="23"/>
      <c r="J100" s="23"/>
      <c r="K100" s="24"/>
      <c r="L100" s="23"/>
    </row>
    <row r="101" spans="1:1024" x14ac:dyDescent="0.25">
      <c r="A101" s="18"/>
      <c r="B101" s="19"/>
      <c r="C101" s="20"/>
      <c r="D101" s="25" t="s">
        <v>34</v>
      </c>
      <c r="E101" s="22"/>
      <c r="F101" s="23"/>
      <c r="G101" s="23"/>
      <c r="H101" s="23"/>
      <c r="I101" s="23"/>
      <c r="J101" s="23"/>
      <c r="K101" s="24"/>
      <c r="L101" s="23"/>
    </row>
    <row r="102" spans="1:1024" x14ac:dyDescent="0.25">
      <c r="A102" s="18"/>
      <c r="B102" s="19"/>
      <c r="C102" s="20"/>
      <c r="D102" s="25" t="s">
        <v>35</v>
      </c>
      <c r="E102" s="22"/>
      <c r="F102" s="23"/>
      <c r="G102" s="23"/>
      <c r="H102" s="23"/>
      <c r="I102" s="23"/>
      <c r="J102" s="23"/>
      <c r="K102" s="24"/>
      <c r="L102" s="23"/>
    </row>
    <row r="103" spans="1:1024" x14ac:dyDescent="0.25">
      <c r="A103" s="18"/>
      <c r="B103" s="19"/>
      <c r="C103" s="20"/>
      <c r="D103" s="21"/>
      <c r="E103" s="22"/>
      <c r="F103" s="23"/>
      <c r="G103" s="23"/>
      <c r="H103" s="23"/>
      <c r="I103" s="23"/>
      <c r="J103" s="23"/>
      <c r="K103" s="24"/>
      <c r="L103" s="23"/>
    </row>
    <row r="104" spans="1:1024" x14ac:dyDescent="0.25">
      <c r="A104" s="18"/>
      <c r="B104" s="19"/>
      <c r="C104" s="20"/>
      <c r="D104" s="21"/>
      <c r="E104" s="22"/>
      <c r="F104" s="23"/>
      <c r="G104" s="23"/>
      <c r="H104" s="23"/>
      <c r="I104" s="23"/>
      <c r="J104" s="23"/>
      <c r="K104" s="24"/>
      <c r="L104" s="23"/>
    </row>
    <row r="105" spans="1:1024" x14ac:dyDescent="0.25">
      <c r="A105" s="26"/>
      <c r="B105" s="27"/>
      <c r="C105" s="28"/>
      <c r="D105" s="29" t="s">
        <v>27</v>
      </c>
      <c r="E105" s="30"/>
      <c r="F105" s="31">
        <f>SUM(F96:F104)</f>
        <v>0</v>
      </c>
      <c r="G105" s="31">
        <f>SUM(G96:G104)</f>
        <v>0</v>
      </c>
      <c r="H105" s="31">
        <f>SUM(H96:H104)</f>
        <v>0</v>
      </c>
      <c r="I105" s="31">
        <f>SUM(I96:I104)</f>
        <v>0</v>
      </c>
      <c r="J105" s="31">
        <f>SUM(J96:J104)</f>
        <v>0</v>
      </c>
      <c r="K105" s="32"/>
      <c r="L105" s="31">
        <f>SUM(L96:L104)</f>
        <v>0</v>
      </c>
    </row>
    <row r="106" spans="1:1024" ht="26.25" thickBot="1" x14ac:dyDescent="0.3">
      <c r="A106" s="68">
        <f>A90</f>
        <v>2</v>
      </c>
      <c r="B106" s="69">
        <f>B90</f>
        <v>1</v>
      </c>
      <c r="C106" s="104" t="s">
        <v>36</v>
      </c>
      <c r="D106" s="105"/>
      <c r="E106" s="70"/>
      <c r="F106" s="71">
        <f>F95+F105</f>
        <v>510</v>
      </c>
      <c r="G106" s="71">
        <f>G95+G105</f>
        <v>20.39</v>
      </c>
      <c r="H106" s="71">
        <f>H95+H105</f>
        <v>26.51</v>
      </c>
      <c r="I106" s="71">
        <f>I95+I105</f>
        <v>108.12</v>
      </c>
      <c r="J106" s="71">
        <f>J95+J105</f>
        <v>708.6</v>
      </c>
      <c r="K106" s="71"/>
      <c r="L106" s="71">
        <f>L95+L105</f>
        <v>85.55</v>
      </c>
    </row>
    <row r="107" spans="1:1024" ht="15.75" thickBot="1" x14ac:dyDescent="0.3">
      <c r="A107" s="39">
        <v>2</v>
      </c>
      <c r="B107" s="19">
        <v>2</v>
      </c>
      <c r="C107" s="17" t="s">
        <v>22</v>
      </c>
      <c r="D107" s="44" t="s">
        <v>23</v>
      </c>
      <c r="E107" s="85" t="s">
        <v>72</v>
      </c>
      <c r="F107" s="81">
        <v>190</v>
      </c>
      <c r="G107" s="51">
        <v>27.35</v>
      </c>
      <c r="H107" s="51">
        <v>24.14</v>
      </c>
      <c r="I107" s="52">
        <v>51.87</v>
      </c>
      <c r="J107" s="51">
        <v>534.04999999999995</v>
      </c>
      <c r="K107" s="81">
        <v>222</v>
      </c>
      <c r="L107" s="71">
        <f>L96+L106</f>
        <v>85.55</v>
      </c>
    </row>
    <row r="108" spans="1:1024" ht="15.75" thickBot="1" x14ac:dyDescent="0.3">
      <c r="A108" s="39"/>
      <c r="B108" s="19"/>
      <c r="C108" s="20"/>
      <c r="D108" s="28" t="s">
        <v>24</v>
      </c>
      <c r="E108" s="86" t="s">
        <v>73</v>
      </c>
      <c r="F108" s="81">
        <v>200</v>
      </c>
      <c r="G108" s="75">
        <v>1.52</v>
      </c>
      <c r="H108" s="75">
        <v>1.35</v>
      </c>
      <c r="I108" s="76">
        <v>15.9</v>
      </c>
      <c r="J108" s="75">
        <v>81</v>
      </c>
      <c r="K108" s="109">
        <v>378</v>
      </c>
      <c r="L108" s="93"/>
    </row>
    <row r="109" spans="1:1024" s="66" customFormat="1" ht="15" customHeight="1" thickBot="1" x14ac:dyDescent="0.3">
      <c r="A109" s="39"/>
      <c r="B109" s="19"/>
      <c r="C109" s="20"/>
      <c r="D109" s="87" t="s">
        <v>26</v>
      </c>
      <c r="E109" s="83" t="s">
        <v>38</v>
      </c>
      <c r="F109" s="50">
        <v>100</v>
      </c>
      <c r="G109" s="53">
        <v>0.4</v>
      </c>
      <c r="H109" s="53">
        <v>0.4</v>
      </c>
      <c r="I109" s="54">
        <v>9.8000000000000007</v>
      </c>
      <c r="J109" s="53">
        <v>47</v>
      </c>
      <c r="K109" s="79">
        <v>338</v>
      </c>
      <c r="L109" s="93"/>
      <c r="M109" s="65"/>
      <c r="N109" s="65"/>
      <c r="O109" s="65"/>
      <c r="P109" s="65"/>
      <c r="Q109" s="65"/>
      <c r="R109" s="65"/>
      <c r="S109" s="65"/>
      <c r="T109" s="65"/>
      <c r="U109" s="65"/>
      <c r="V109" s="65"/>
      <c r="W109" s="65"/>
      <c r="X109" s="65"/>
      <c r="Y109" s="65"/>
      <c r="Z109" s="65"/>
      <c r="AA109" s="65"/>
      <c r="AB109" s="65"/>
      <c r="AC109" s="65"/>
      <c r="AD109" s="65"/>
      <c r="AE109" s="65"/>
      <c r="AF109" s="65"/>
      <c r="AG109" s="65"/>
      <c r="AH109" s="65"/>
      <c r="AI109" s="65"/>
      <c r="AJ109" s="65"/>
      <c r="AK109" s="65"/>
      <c r="AL109" s="65"/>
      <c r="AM109" s="65"/>
      <c r="AN109" s="65"/>
      <c r="AO109" s="65"/>
      <c r="AP109" s="65"/>
      <c r="AQ109" s="65"/>
      <c r="AR109" s="65"/>
      <c r="AS109" s="65"/>
      <c r="AT109" s="65"/>
      <c r="AU109" s="65"/>
      <c r="AV109" s="65"/>
      <c r="AW109" s="65"/>
      <c r="AX109" s="65"/>
      <c r="AY109" s="65"/>
      <c r="AZ109" s="65"/>
      <c r="BA109" s="65"/>
      <c r="BB109" s="65"/>
      <c r="BC109" s="65"/>
      <c r="BD109" s="65"/>
      <c r="BE109" s="65"/>
      <c r="BF109" s="65"/>
      <c r="BG109" s="65"/>
      <c r="BH109" s="65"/>
      <c r="BI109" s="65"/>
      <c r="BJ109" s="65"/>
      <c r="BK109" s="65"/>
      <c r="BL109" s="65"/>
      <c r="BM109" s="65"/>
      <c r="BN109" s="65"/>
      <c r="BO109" s="65"/>
      <c r="BP109" s="65"/>
      <c r="BQ109" s="65"/>
      <c r="BR109" s="65"/>
      <c r="BS109" s="65"/>
      <c r="BT109" s="65"/>
      <c r="BU109" s="65"/>
      <c r="BV109" s="65"/>
      <c r="BW109" s="65"/>
      <c r="BX109" s="65"/>
      <c r="BY109" s="65"/>
      <c r="BZ109" s="65"/>
      <c r="CA109" s="65"/>
      <c r="CB109" s="65"/>
      <c r="CC109" s="65"/>
      <c r="CD109" s="65"/>
      <c r="CE109" s="65"/>
      <c r="CF109" s="65"/>
      <c r="CG109" s="65"/>
      <c r="CH109" s="65"/>
      <c r="CI109" s="65"/>
      <c r="CJ109" s="65"/>
      <c r="CK109" s="65"/>
      <c r="CL109" s="65"/>
      <c r="CM109" s="65"/>
      <c r="CN109" s="65"/>
      <c r="CO109" s="65"/>
      <c r="CP109" s="65"/>
      <c r="CQ109" s="65"/>
      <c r="CR109" s="65"/>
      <c r="CS109" s="65"/>
      <c r="CT109" s="65"/>
      <c r="CU109" s="65"/>
      <c r="CV109" s="65"/>
      <c r="CW109" s="65"/>
      <c r="CX109" s="65"/>
      <c r="CY109" s="65"/>
      <c r="CZ109" s="65"/>
      <c r="DA109" s="65"/>
      <c r="DB109" s="65"/>
      <c r="DC109" s="65"/>
      <c r="DD109" s="65"/>
      <c r="DE109" s="65"/>
      <c r="DF109" s="65"/>
      <c r="DG109" s="65"/>
      <c r="DH109" s="65"/>
      <c r="DI109" s="65"/>
      <c r="DJ109" s="65"/>
      <c r="DK109" s="65"/>
      <c r="DL109" s="65"/>
      <c r="DM109" s="65"/>
      <c r="DN109" s="65"/>
      <c r="DO109" s="65"/>
      <c r="DP109" s="65"/>
      <c r="DQ109" s="65"/>
      <c r="DR109" s="65"/>
      <c r="DS109" s="65"/>
      <c r="DT109" s="65"/>
      <c r="DU109" s="65"/>
      <c r="DV109" s="65"/>
      <c r="DW109" s="65"/>
      <c r="DX109" s="65"/>
      <c r="DY109" s="65"/>
      <c r="DZ109" s="65"/>
      <c r="EA109" s="65"/>
      <c r="EB109" s="65"/>
      <c r="EC109" s="65"/>
      <c r="ED109" s="65"/>
      <c r="EE109" s="65"/>
      <c r="EF109" s="65"/>
      <c r="EG109" s="65"/>
      <c r="EH109" s="65"/>
      <c r="EI109" s="65"/>
      <c r="EJ109" s="65"/>
      <c r="EK109" s="65"/>
      <c r="EL109" s="65"/>
      <c r="EM109" s="65"/>
      <c r="EN109" s="65"/>
      <c r="EO109" s="65"/>
      <c r="EP109" s="65"/>
      <c r="EQ109" s="65"/>
      <c r="ER109" s="65"/>
      <c r="ES109" s="65"/>
      <c r="ET109" s="65"/>
      <c r="EU109" s="65"/>
      <c r="EV109" s="65"/>
      <c r="EW109" s="65"/>
      <c r="EX109" s="65"/>
      <c r="EY109" s="65"/>
      <c r="EZ109" s="65"/>
      <c r="FA109" s="65"/>
      <c r="FB109" s="65"/>
      <c r="FC109" s="65"/>
      <c r="FD109" s="65"/>
      <c r="FE109" s="65"/>
      <c r="FF109" s="65"/>
      <c r="FG109" s="65"/>
      <c r="FH109" s="65"/>
      <c r="FI109" s="65"/>
      <c r="FJ109" s="65"/>
      <c r="FK109" s="65"/>
      <c r="FL109" s="65"/>
      <c r="FM109" s="65"/>
      <c r="FN109" s="65"/>
      <c r="FO109" s="65"/>
      <c r="FP109" s="65"/>
      <c r="FQ109" s="65"/>
      <c r="FR109" s="65"/>
      <c r="FS109" s="65"/>
      <c r="FT109" s="65"/>
      <c r="FU109" s="65"/>
      <c r="FV109" s="65"/>
      <c r="FW109" s="65"/>
      <c r="FX109" s="65"/>
      <c r="FY109" s="65"/>
      <c r="FZ109" s="65"/>
      <c r="GA109" s="65"/>
      <c r="GB109" s="65"/>
      <c r="GC109" s="65"/>
      <c r="GD109" s="65"/>
      <c r="GE109" s="65"/>
      <c r="GF109" s="65"/>
      <c r="GG109" s="65"/>
      <c r="GH109" s="65"/>
      <c r="GI109" s="65"/>
      <c r="GJ109" s="65"/>
      <c r="GK109" s="65"/>
      <c r="GL109" s="65"/>
      <c r="GM109" s="65"/>
      <c r="GN109" s="65"/>
      <c r="GO109" s="65"/>
      <c r="GP109" s="65"/>
      <c r="GQ109" s="65"/>
      <c r="GR109" s="65"/>
      <c r="GS109" s="65"/>
      <c r="GT109" s="65"/>
      <c r="GU109" s="65"/>
      <c r="GV109" s="65"/>
      <c r="GW109" s="65"/>
      <c r="GX109" s="65"/>
      <c r="GY109" s="65"/>
      <c r="GZ109" s="65"/>
      <c r="HA109" s="65"/>
      <c r="HB109" s="65"/>
      <c r="HC109" s="65"/>
      <c r="HD109" s="65"/>
      <c r="HE109" s="65"/>
      <c r="HF109" s="65"/>
      <c r="HG109" s="65"/>
      <c r="HH109" s="65"/>
      <c r="HI109" s="65"/>
      <c r="HJ109" s="65"/>
      <c r="HK109" s="65"/>
      <c r="HL109" s="65"/>
      <c r="HM109" s="65"/>
      <c r="HN109" s="65"/>
      <c r="HO109" s="65"/>
      <c r="HP109" s="65"/>
      <c r="HQ109" s="65"/>
      <c r="HR109" s="65"/>
      <c r="HS109" s="65"/>
      <c r="HT109" s="65"/>
      <c r="HU109" s="65"/>
      <c r="HV109" s="65"/>
      <c r="HW109" s="65"/>
      <c r="HX109" s="65"/>
      <c r="HY109" s="65"/>
      <c r="HZ109" s="65"/>
      <c r="IA109" s="65"/>
      <c r="IB109" s="65"/>
      <c r="IC109" s="65"/>
      <c r="ID109" s="65"/>
      <c r="IE109" s="65"/>
      <c r="IF109" s="65"/>
      <c r="IG109" s="65"/>
      <c r="IH109" s="65"/>
      <c r="II109" s="65"/>
      <c r="IJ109" s="65"/>
      <c r="IK109" s="65"/>
      <c r="IL109" s="65"/>
      <c r="IM109" s="65"/>
      <c r="IN109" s="65"/>
      <c r="IO109" s="65"/>
      <c r="IP109" s="65"/>
      <c r="IQ109" s="65"/>
      <c r="IR109" s="65"/>
      <c r="IS109" s="65"/>
      <c r="IT109" s="65"/>
      <c r="IU109" s="65"/>
      <c r="IV109" s="65"/>
      <c r="IW109" s="65"/>
      <c r="IX109" s="65"/>
      <c r="IY109" s="65"/>
      <c r="IZ109" s="65"/>
      <c r="JA109" s="65"/>
      <c r="JB109" s="65"/>
      <c r="JC109" s="65"/>
      <c r="JD109" s="65"/>
      <c r="JE109" s="65"/>
      <c r="JF109" s="65"/>
      <c r="JG109" s="65"/>
      <c r="JH109" s="65"/>
      <c r="JI109" s="65"/>
      <c r="JJ109" s="65"/>
      <c r="JK109" s="65"/>
      <c r="JL109" s="65"/>
      <c r="JM109" s="65"/>
      <c r="JN109" s="65"/>
      <c r="JO109" s="65"/>
      <c r="JP109" s="65"/>
      <c r="JQ109" s="65"/>
      <c r="JR109" s="65"/>
      <c r="JS109" s="65"/>
      <c r="JT109" s="65"/>
      <c r="JU109" s="65"/>
      <c r="JV109" s="65"/>
      <c r="JW109" s="65"/>
      <c r="JX109" s="65"/>
      <c r="JY109" s="65"/>
      <c r="JZ109" s="65"/>
      <c r="KA109" s="65"/>
      <c r="KB109" s="65"/>
      <c r="KC109" s="65"/>
      <c r="KD109" s="65"/>
      <c r="KE109" s="65"/>
      <c r="KF109" s="65"/>
      <c r="KG109" s="65"/>
      <c r="KH109" s="65"/>
      <c r="KI109" s="65"/>
      <c r="KJ109" s="65"/>
      <c r="KK109" s="65"/>
      <c r="KL109" s="65"/>
      <c r="KM109" s="65"/>
      <c r="KN109" s="65"/>
      <c r="KO109" s="65"/>
      <c r="KP109" s="65"/>
      <c r="KQ109" s="65"/>
      <c r="KR109" s="65"/>
      <c r="KS109" s="65"/>
      <c r="KT109" s="65"/>
      <c r="KU109" s="65"/>
      <c r="KV109" s="65"/>
      <c r="KW109" s="65"/>
      <c r="KX109" s="65"/>
      <c r="KY109" s="65"/>
      <c r="KZ109" s="65"/>
      <c r="LA109" s="65"/>
      <c r="LB109" s="65"/>
      <c r="LC109" s="65"/>
      <c r="LD109" s="65"/>
      <c r="LE109" s="65"/>
      <c r="LF109" s="65"/>
      <c r="LG109" s="65"/>
      <c r="LH109" s="65"/>
      <c r="LI109" s="65"/>
      <c r="LJ109" s="65"/>
      <c r="LK109" s="65"/>
      <c r="LL109" s="65"/>
      <c r="LM109" s="65"/>
      <c r="LN109" s="65"/>
      <c r="LO109" s="65"/>
      <c r="LP109" s="65"/>
      <c r="LQ109" s="65"/>
      <c r="LR109" s="65"/>
      <c r="LS109" s="65"/>
      <c r="LT109" s="65"/>
      <c r="LU109" s="65"/>
      <c r="LV109" s="65"/>
      <c r="LW109" s="65"/>
      <c r="LX109" s="65"/>
      <c r="LY109" s="65"/>
      <c r="LZ109" s="65"/>
      <c r="MA109" s="65"/>
      <c r="MB109" s="65"/>
      <c r="MC109" s="65"/>
      <c r="MD109" s="65"/>
      <c r="ME109" s="65"/>
      <c r="MF109" s="65"/>
      <c r="MG109" s="65"/>
      <c r="MH109" s="65"/>
      <c r="MI109" s="65"/>
      <c r="MJ109" s="65"/>
      <c r="MK109" s="65"/>
      <c r="ML109" s="65"/>
      <c r="MM109" s="65"/>
      <c r="MN109" s="65"/>
      <c r="MO109" s="65"/>
      <c r="MP109" s="65"/>
      <c r="MQ109" s="65"/>
      <c r="MR109" s="65"/>
      <c r="MS109" s="65"/>
      <c r="MT109" s="65"/>
      <c r="MU109" s="65"/>
      <c r="MV109" s="65"/>
      <c r="MW109" s="65"/>
      <c r="MX109" s="65"/>
      <c r="MY109" s="65"/>
      <c r="MZ109" s="65"/>
      <c r="NA109" s="65"/>
      <c r="NB109" s="65"/>
      <c r="NC109" s="65"/>
      <c r="ND109" s="65"/>
      <c r="NE109" s="65"/>
      <c r="NF109" s="65"/>
      <c r="NG109" s="65"/>
      <c r="NH109" s="65"/>
      <c r="NI109" s="65"/>
      <c r="NJ109" s="65"/>
      <c r="NK109" s="65"/>
      <c r="NL109" s="65"/>
      <c r="NM109" s="65"/>
      <c r="NN109" s="65"/>
      <c r="NO109" s="65"/>
      <c r="NP109" s="65"/>
      <c r="NQ109" s="65"/>
      <c r="NR109" s="65"/>
      <c r="NS109" s="65"/>
      <c r="NT109" s="65"/>
      <c r="NU109" s="65"/>
      <c r="NV109" s="65"/>
      <c r="NW109" s="65"/>
      <c r="NX109" s="65"/>
      <c r="NY109" s="65"/>
      <c r="NZ109" s="65"/>
      <c r="OA109" s="65"/>
      <c r="OB109" s="65"/>
      <c r="OC109" s="65"/>
      <c r="OD109" s="65"/>
      <c r="OE109" s="65"/>
      <c r="OF109" s="65"/>
      <c r="OG109" s="65"/>
      <c r="OH109" s="65"/>
      <c r="OI109" s="65"/>
      <c r="OJ109" s="65"/>
      <c r="OK109" s="65"/>
      <c r="OL109" s="65"/>
      <c r="OM109" s="65"/>
      <c r="ON109" s="65"/>
      <c r="OO109" s="65"/>
      <c r="OP109" s="65"/>
      <c r="OQ109" s="65"/>
      <c r="OR109" s="65"/>
      <c r="OS109" s="65"/>
      <c r="OT109" s="65"/>
      <c r="OU109" s="65"/>
      <c r="OV109" s="65"/>
      <c r="OW109" s="65"/>
      <c r="OX109" s="65"/>
      <c r="OY109" s="65"/>
      <c r="OZ109" s="65"/>
      <c r="PA109" s="65"/>
      <c r="PB109" s="65"/>
      <c r="PC109" s="65"/>
      <c r="PD109" s="65"/>
      <c r="PE109" s="65"/>
      <c r="PF109" s="65"/>
      <c r="PG109" s="65"/>
      <c r="PH109" s="65"/>
      <c r="PI109" s="65"/>
      <c r="PJ109" s="65"/>
      <c r="PK109" s="65"/>
      <c r="PL109" s="65"/>
      <c r="PM109" s="65"/>
      <c r="PN109" s="65"/>
      <c r="PO109" s="65"/>
      <c r="PP109" s="65"/>
      <c r="PQ109" s="65"/>
      <c r="PR109" s="65"/>
      <c r="PS109" s="65"/>
      <c r="PT109" s="65"/>
      <c r="PU109" s="65"/>
      <c r="PV109" s="65"/>
      <c r="PW109" s="65"/>
      <c r="PX109" s="65"/>
      <c r="PY109" s="65"/>
      <c r="PZ109" s="65"/>
      <c r="QA109" s="65"/>
      <c r="QB109" s="65"/>
      <c r="QC109" s="65"/>
      <c r="QD109" s="65"/>
      <c r="QE109" s="65"/>
      <c r="QF109" s="65"/>
      <c r="QG109" s="65"/>
      <c r="QH109" s="65"/>
      <c r="QI109" s="65"/>
      <c r="QJ109" s="65"/>
      <c r="QK109" s="65"/>
      <c r="QL109" s="65"/>
      <c r="QM109" s="65"/>
      <c r="QN109" s="65"/>
      <c r="QO109" s="65"/>
      <c r="QP109" s="65"/>
      <c r="QQ109" s="65"/>
      <c r="QR109" s="65"/>
      <c r="QS109" s="65"/>
      <c r="QT109" s="65"/>
      <c r="QU109" s="65"/>
      <c r="QV109" s="65"/>
      <c r="QW109" s="65"/>
      <c r="QX109" s="65"/>
      <c r="QY109" s="65"/>
      <c r="QZ109" s="65"/>
      <c r="RA109" s="65"/>
      <c r="RB109" s="65"/>
      <c r="RC109" s="65"/>
      <c r="RD109" s="65"/>
      <c r="RE109" s="65"/>
      <c r="RF109" s="65"/>
      <c r="RG109" s="65"/>
      <c r="RH109" s="65"/>
      <c r="RI109" s="65"/>
      <c r="RJ109" s="65"/>
      <c r="RK109" s="65"/>
      <c r="RL109" s="65"/>
      <c r="RM109" s="65"/>
      <c r="RN109" s="65"/>
      <c r="RO109" s="65"/>
      <c r="RP109" s="65"/>
      <c r="RQ109" s="65"/>
      <c r="RR109" s="65"/>
      <c r="RS109" s="65"/>
      <c r="RT109" s="65"/>
      <c r="RU109" s="65"/>
      <c r="RV109" s="65"/>
      <c r="RW109" s="65"/>
      <c r="RX109" s="65"/>
      <c r="RY109" s="65"/>
      <c r="RZ109" s="65"/>
      <c r="SA109" s="65"/>
      <c r="SB109" s="65"/>
      <c r="SC109" s="65"/>
      <c r="SD109" s="65"/>
      <c r="SE109" s="65"/>
      <c r="SF109" s="65"/>
      <c r="SG109" s="65"/>
      <c r="SH109" s="65"/>
      <c r="SI109" s="65"/>
      <c r="SJ109" s="65"/>
      <c r="SK109" s="65"/>
      <c r="SL109" s="65"/>
      <c r="SM109" s="65"/>
      <c r="SN109" s="65"/>
      <c r="SO109" s="65"/>
      <c r="SP109" s="65"/>
      <c r="SQ109" s="65"/>
      <c r="SR109" s="65"/>
      <c r="SS109" s="65"/>
      <c r="ST109" s="65"/>
      <c r="SU109" s="65"/>
      <c r="SV109" s="65"/>
      <c r="SW109" s="65"/>
      <c r="SX109" s="65"/>
      <c r="SY109" s="65"/>
      <c r="SZ109" s="65"/>
      <c r="TA109" s="65"/>
      <c r="TB109" s="65"/>
      <c r="TC109" s="65"/>
      <c r="TD109" s="65"/>
      <c r="TE109" s="65"/>
      <c r="TF109" s="65"/>
      <c r="TG109" s="65"/>
      <c r="TH109" s="65"/>
      <c r="TI109" s="65"/>
      <c r="TJ109" s="65"/>
      <c r="TK109" s="65"/>
      <c r="TL109" s="65"/>
      <c r="TM109" s="65"/>
      <c r="TN109" s="65"/>
      <c r="TO109" s="65"/>
      <c r="TP109" s="65"/>
      <c r="TQ109" s="65"/>
      <c r="TR109" s="65"/>
      <c r="TS109" s="65"/>
      <c r="TT109" s="65"/>
      <c r="TU109" s="65"/>
      <c r="TV109" s="65"/>
      <c r="TW109" s="65"/>
      <c r="TX109" s="65"/>
      <c r="TY109" s="65"/>
      <c r="TZ109" s="65"/>
      <c r="UA109" s="65"/>
      <c r="UB109" s="65"/>
      <c r="UC109" s="65"/>
      <c r="UD109" s="65"/>
      <c r="UE109" s="65"/>
      <c r="UF109" s="65"/>
      <c r="UG109" s="65"/>
      <c r="UH109" s="65"/>
      <c r="UI109" s="65"/>
      <c r="UJ109" s="65"/>
      <c r="UK109" s="65"/>
      <c r="UL109" s="65"/>
      <c r="UM109" s="65"/>
      <c r="UN109" s="65"/>
      <c r="UO109" s="65"/>
      <c r="UP109" s="65"/>
      <c r="UQ109" s="65"/>
      <c r="UR109" s="65"/>
      <c r="US109" s="65"/>
      <c r="UT109" s="65"/>
      <c r="UU109" s="65"/>
      <c r="UV109" s="65"/>
      <c r="UW109" s="65"/>
      <c r="UX109" s="65"/>
      <c r="UY109" s="65"/>
      <c r="UZ109" s="65"/>
      <c r="VA109" s="65"/>
      <c r="VB109" s="65"/>
      <c r="VC109" s="65"/>
      <c r="VD109" s="65"/>
      <c r="VE109" s="65"/>
      <c r="VF109" s="65"/>
      <c r="VG109" s="65"/>
      <c r="VH109" s="65"/>
      <c r="VI109" s="65"/>
      <c r="VJ109" s="65"/>
      <c r="VK109" s="65"/>
      <c r="VL109" s="65"/>
      <c r="VM109" s="65"/>
      <c r="VN109" s="65"/>
      <c r="VO109" s="65"/>
      <c r="VP109" s="65"/>
      <c r="VQ109" s="65"/>
      <c r="VR109" s="65"/>
      <c r="VS109" s="65"/>
      <c r="VT109" s="65"/>
      <c r="VU109" s="65"/>
      <c r="VV109" s="65"/>
      <c r="VW109" s="65"/>
      <c r="VX109" s="65"/>
      <c r="VY109" s="65"/>
      <c r="VZ109" s="65"/>
      <c r="WA109" s="65"/>
      <c r="WB109" s="65"/>
      <c r="WC109" s="65"/>
      <c r="WD109" s="65"/>
      <c r="WE109" s="65"/>
      <c r="WF109" s="65"/>
      <c r="WG109" s="65"/>
      <c r="WH109" s="65"/>
      <c r="WI109" s="65"/>
      <c r="WJ109" s="65"/>
      <c r="WK109" s="65"/>
      <c r="WL109" s="65"/>
      <c r="WM109" s="65"/>
      <c r="WN109" s="65"/>
      <c r="WO109" s="65"/>
      <c r="WP109" s="65"/>
      <c r="WQ109" s="65"/>
      <c r="WR109" s="65"/>
      <c r="WS109" s="65"/>
      <c r="WT109" s="65"/>
      <c r="WU109" s="65"/>
      <c r="WV109" s="65"/>
      <c r="WW109" s="65"/>
      <c r="WX109" s="65"/>
      <c r="WY109" s="65"/>
      <c r="WZ109" s="65"/>
      <c r="XA109" s="65"/>
      <c r="XB109" s="65"/>
      <c r="XC109" s="65"/>
      <c r="XD109" s="65"/>
      <c r="XE109" s="65"/>
      <c r="XF109" s="65"/>
      <c r="XG109" s="65"/>
      <c r="XH109" s="65"/>
      <c r="XI109" s="65"/>
      <c r="XJ109" s="65"/>
      <c r="XK109" s="65"/>
      <c r="XL109" s="65"/>
      <c r="XM109" s="65"/>
      <c r="XN109" s="65"/>
      <c r="XO109" s="65"/>
      <c r="XP109" s="65"/>
      <c r="XQ109" s="65"/>
      <c r="XR109" s="65"/>
      <c r="XS109" s="65"/>
      <c r="XT109" s="65"/>
      <c r="XU109" s="65"/>
      <c r="XV109" s="65"/>
      <c r="XW109" s="65"/>
      <c r="XX109" s="65"/>
      <c r="XY109" s="65"/>
      <c r="XZ109" s="65"/>
      <c r="YA109" s="65"/>
      <c r="YB109" s="65"/>
      <c r="YC109" s="65"/>
      <c r="YD109" s="65"/>
      <c r="YE109" s="65"/>
      <c r="YF109" s="65"/>
      <c r="YG109" s="65"/>
      <c r="YH109" s="65"/>
      <c r="YI109" s="65"/>
      <c r="YJ109" s="65"/>
      <c r="YK109" s="65"/>
      <c r="YL109" s="65"/>
      <c r="YM109" s="65"/>
      <c r="YN109" s="65"/>
      <c r="YO109" s="65"/>
      <c r="YP109" s="65"/>
      <c r="YQ109" s="65"/>
      <c r="YR109" s="65"/>
      <c r="YS109" s="65"/>
      <c r="YT109" s="65"/>
      <c r="YU109" s="65"/>
      <c r="YV109" s="65"/>
      <c r="YW109" s="65"/>
      <c r="YX109" s="65"/>
      <c r="YY109" s="65"/>
      <c r="YZ109" s="65"/>
      <c r="ZA109" s="65"/>
      <c r="ZB109" s="65"/>
      <c r="ZC109" s="65"/>
      <c r="ZD109" s="65"/>
      <c r="ZE109" s="65"/>
      <c r="ZF109" s="65"/>
      <c r="ZG109" s="65"/>
      <c r="ZH109" s="65"/>
      <c r="ZI109" s="65"/>
      <c r="ZJ109" s="65"/>
      <c r="ZK109" s="65"/>
      <c r="ZL109" s="65"/>
      <c r="ZM109" s="65"/>
      <c r="ZN109" s="65"/>
      <c r="ZO109" s="65"/>
      <c r="ZP109" s="65"/>
      <c r="ZQ109" s="65"/>
      <c r="ZR109" s="65"/>
      <c r="ZS109" s="65"/>
      <c r="ZT109" s="65"/>
      <c r="ZU109" s="65"/>
      <c r="ZV109" s="65"/>
      <c r="ZW109" s="65"/>
      <c r="ZX109" s="65"/>
      <c r="ZY109" s="65"/>
      <c r="ZZ109" s="65"/>
      <c r="AAA109" s="65"/>
      <c r="AAB109" s="65"/>
      <c r="AAC109" s="65"/>
      <c r="AAD109" s="65"/>
      <c r="AAE109" s="65"/>
      <c r="AAF109" s="65"/>
      <c r="AAG109" s="65"/>
      <c r="AAH109" s="65"/>
      <c r="AAI109" s="65"/>
      <c r="AAJ109" s="65"/>
      <c r="AAK109" s="65"/>
      <c r="AAL109" s="65"/>
      <c r="AAM109" s="65"/>
      <c r="AAN109" s="65"/>
      <c r="AAO109" s="65"/>
      <c r="AAP109" s="65"/>
      <c r="AAQ109" s="65"/>
      <c r="AAR109" s="65"/>
      <c r="AAS109" s="65"/>
      <c r="AAT109" s="65"/>
      <c r="AAU109" s="65"/>
      <c r="AAV109" s="65"/>
      <c r="AAW109" s="65"/>
      <c r="AAX109" s="65"/>
      <c r="AAY109" s="65"/>
      <c r="AAZ109" s="65"/>
      <c r="ABA109" s="65"/>
      <c r="ABB109" s="65"/>
      <c r="ABC109" s="65"/>
      <c r="ABD109" s="65"/>
      <c r="ABE109" s="65"/>
      <c r="ABF109" s="65"/>
      <c r="ABG109" s="65"/>
      <c r="ABH109" s="65"/>
      <c r="ABI109" s="65"/>
      <c r="ABJ109" s="65"/>
      <c r="ABK109" s="65"/>
      <c r="ABL109" s="65"/>
      <c r="ABM109" s="65"/>
      <c r="ABN109" s="65"/>
      <c r="ABO109" s="65"/>
      <c r="ABP109" s="65"/>
      <c r="ABQ109" s="65"/>
      <c r="ABR109" s="65"/>
      <c r="ABS109" s="65"/>
      <c r="ABT109" s="65"/>
      <c r="ABU109" s="65"/>
      <c r="ABV109" s="65"/>
      <c r="ABW109" s="65"/>
      <c r="ABX109" s="65"/>
      <c r="ABY109" s="65"/>
      <c r="ABZ109" s="65"/>
      <c r="ACA109" s="65"/>
      <c r="ACB109" s="65"/>
      <c r="ACC109" s="65"/>
      <c r="ACD109" s="65"/>
      <c r="ACE109" s="65"/>
      <c r="ACF109" s="65"/>
      <c r="ACG109" s="65"/>
      <c r="ACH109" s="65"/>
      <c r="ACI109" s="65"/>
      <c r="ACJ109" s="65"/>
      <c r="ACK109" s="65"/>
      <c r="ACL109" s="65"/>
      <c r="ACM109" s="65"/>
      <c r="ACN109" s="65"/>
      <c r="ACO109" s="65"/>
      <c r="ACP109" s="65"/>
      <c r="ACQ109" s="65"/>
      <c r="ACR109" s="65"/>
      <c r="ACS109" s="65"/>
      <c r="ACT109" s="65"/>
      <c r="ACU109" s="65"/>
      <c r="ACV109" s="65"/>
      <c r="ACW109" s="65"/>
      <c r="ACX109" s="65"/>
      <c r="ACY109" s="65"/>
      <c r="ACZ109" s="65"/>
      <c r="ADA109" s="65"/>
      <c r="ADB109" s="65"/>
      <c r="ADC109" s="65"/>
      <c r="ADD109" s="65"/>
      <c r="ADE109" s="65"/>
      <c r="ADF109" s="65"/>
      <c r="ADG109" s="65"/>
      <c r="ADH109" s="65"/>
      <c r="ADI109" s="65"/>
      <c r="ADJ109" s="65"/>
      <c r="ADK109" s="65"/>
      <c r="ADL109" s="65"/>
      <c r="ADM109" s="65"/>
      <c r="ADN109" s="65"/>
      <c r="ADO109" s="65"/>
      <c r="ADP109" s="65"/>
      <c r="ADQ109" s="65"/>
      <c r="ADR109" s="65"/>
      <c r="ADS109" s="65"/>
      <c r="ADT109" s="65"/>
      <c r="ADU109" s="65"/>
      <c r="ADV109" s="65"/>
      <c r="ADW109" s="65"/>
      <c r="ADX109" s="65"/>
      <c r="ADY109" s="65"/>
      <c r="ADZ109" s="65"/>
      <c r="AEA109" s="65"/>
      <c r="AEB109" s="65"/>
      <c r="AEC109" s="65"/>
      <c r="AED109" s="65"/>
      <c r="AEE109" s="65"/>
      <c r="AEF109" s="65"/>
      <c r="AEG109" s="65"/>
      <c r="AEH109" s="65"/>
      <c r="AEI109" s="65"/>
      <c r="AEJ109" s="65"/>
      <c r="AEK109" s="65"/>
      <c r="AEL109" s="65"/>
      <c r="AEM109" s="65"/>
      <c r="AEN109" s="65"/>
      <c r="AEO109" s="65"/>
      <c r="AEP109" s="65"/>
      <c r="AEQ109" s="65"/>
      <c r="AER109" s="65"/>
      <c r="AES109" s="65"/>
      <c r="AET109" s="65"/>
      <c r="AEU109" s="65"/>
      <c r="AEV109" s="65"/>
      <c r="AEW109" s="65"/>
      <c r="AEX109" s="65"/>
      <c r="AEY109" s="65"/>
      <c r="AEZ109" s="65"/>
      <c r="AFA109" s="65"/>
      <c r="AFB109" s="65"/>
      <c r="AFC109" s="65"/>
      <c r="AFD109" s="65"/>
      <c r="AFE109" s="65"/>
      <c r="AFF109" s="65"/>
      <c r="AFG109" s="65"/>
      <c r="AFH109" s="65"/>
      <c r="AFI109" s="65"/>
      <c r="AFJ109" s="65"/>
      <c r="AFK109" s="65"/>
      <c r="AFL109" s="65"/>
      <c r="AFM109" s="65"/>
      <c r="AFN109" s="65"/>
      <c r="AFO109" s="65"/>
      <c r="AFP109" s="65"/>
      <c r="AFQ109" s="65"/>
      <c r="AFR109" s="65"/>
      <c r="AFS109" s="65"/>
      <c r="AFT109" s="65"/>
      <c r="AFU109" s="65"/>
      <c r="AFV109" s="65"/>
      <c r="AFW109" s="65"/>
      <c r="AFX109" s="65"/>
      <c r="AFY109" s="65"/>
      <c r="AFZ109" s="65"/>
      <c r="AGA109" s="65"/>
      <c r="AGB109" s="65"/>
      <c r="AGC109" s="65"/>
      <c r="AGD109" s="65"/>
      <c r="AGE109" s="65"/>
      <c r="AGF109" s="65"/>
      <c r="AGG109" s="65"/>
      <c r="AGH109" s="65"/>
      <c r="AGI109" s="65"/>
      <c r="AGJ109" s="65"/>
      <c r="AGK109" s="65"/>
      <c r="AGL109" s="65"/>
      <c r="AGM109" s="65"/>
      <c r="AGN109" s="65"/>
      <c r="AGO109" s="65"/>
      <c r="AGP109" s="65"/>
      <c r="AGQ109" s="65"/>
      <c r="AGR109" s="65"/>
      <c r="AGS109" s="65"/>
      <c r="AGT109" s="65"/>
      <c r="AGU109" s="65"/>
      <c r="AGV109" s="65"/>
      <c r="AGW109" s="65"/>
      <c r="AGX109" s="65"/>
      <c r="AGY109" s="65"/>
      <c r="AGZ109" s="65"/>
      <c r="AHA109" s="65"/>
      <c r="AHB109" s="65"/>
      <c r="AHC109" s="65"/>
      <c r="AHD109" s="65"/>
      <c r="AHE109" s="65"/>
      <c r="AHF109" s="65"/>
      <c r="AHG109" s="65"/>
      <c r="AHH109" s="65"/>
      <c r="AHI109" s="65"/>
      <c r="AHJ109" s="65"/>
      <c r="AHK109" s="65"/>
      <c r="AHL109" s="65"/>
      <c r="AHM109" s="65"/>
      <c r="AHN109" s="65"/>
      <c r="AHO109" s="65"/>
      <c r="AHP109" s="65"/>
      <c r="AHQ109" s="65"/>
      <c r="AHR109" s="65"/>
      <c r="AHS109" s="65"/>
      <c r="AHT109" s="65"/>
      <c r="AHU109" s="65"/>
      <c r="AHV109" s="65"/>
      <c r="AHW109" s="65"/>
      <c r="AHX109" s="65"/>
      <c r="AHY109" s="65"/>
      <c r="AHZ109" s="65"/>
      <c r="AIA109" s="65"/>
      <c r="AIB109" s="65"/>
      <c r="AIC109" s="65"/>
      <c r="AID109" s="65"/>
      <c r="AIE109" s="65"/>
      <c r="AIF109" s="65"/>
      <c r="AIG109" s="65"/>
      <c r="AIH109" s="65"/>
      <c r="AII109" s="65"/>
      <c r="AIJ109" s="65"/>
      <c r="AIK109" s="65"/>
      <c r="AIL109" s="65"/>
      <c r="AIM109" s="65"/>
      <c r="AIN109" s="65"/>
      <c r="AIO109" s="65"/>
      <c r="AIP109" s="65"/>
      <c r="AIQ109" s="65"/>
      <c r="AIR109" s="65"/>
      <c r="AIS109" s="65"/>
      <c r="AIT109" s="65"/>
      <c r="AIU109" s="65"/>
      <c r="AIV109" s="65"/>
      <c r="AIW109" s="65"/>
      <c r="AIX109" s="65"/>
      <c r="AIY109" s="65"/>
      <c r="AIZ109" s="65"/>
      <c r="AJA109" s="65"/>
      <c r="AJB109" s="65"/>
      <c r="AJC109" s="65"/>
      <c r="AJD109" s="65"/>
      <c r="AJE109" s="65"/>
      <c r="AJF109" s="65"/>
      <c r="AJG109" s="65"/>
      <c r="AJH109" s="65"/>
      <c r="AJI109" s="65"/>
      <c r="AJJ109" s="65"/>
      <c r="AJK109" s="65"/>
      <c r="AJL109" s="65"/>
      <c r="AJM109" s="65"/>
      <c r="AJN109" s="65"/>
      <c r="AJO109" s="65"/>
      <c r="AJP109" s="65"/>
      <c r="AJQ109" s="65"/>
      <c r="AJR109" s="65"/>
      <c r="AJS109" s="65"/>
      <c r="AJT109" s="65"/>
      <c r="AJU109" s="65"/>
      <c r="AJV109" s="65"/>
      <c r="AJW109" s="65"/>
      <c r="AJX109" s="65"/>
      <c r="AJY109" s="65"/>
      <c r="AJZ109" s="65"/>
      <c r="AKA109" s="65"/>
      <c r="AKB109" s="65"/>
      <c r="AKC109" s="65"/>
      <c r="AKD109" s="65"/>
      <c r="AKE109" s="65"/>
      <c r="AKF109" s="65"/>
      <c r="AKG109" s="65"/>
      <c r="AKH109" s="65"/>
      <c r="AKI109" s="65"/>
      <c r="AKJ109" s="65"/>
      <c r="AKK109" s="65"/>
      <c r="AKL109" s="65"/>
      <c r="AKM109" s="65"/>
      <c r="AKN109" s="65"/>
      <c r="AKO109" s="65"/>
      <c r="AKP109" s="65"/>
      <c r="AKQ109" s="65"/>
      <c r="AKR109" s="65"/>
      <c r="AKS109" s="65"/>
      <c r="AKT109" s="65"/>
      <c r="AKU109" s="65"/>
      <c r="AKV109" s="65"/>
      <c r="AKW109" s="65"/>
      <c r="AKX109" s="65"/>
      <c r="AKY109" s="65"/>
      <c r="AKZ109" s="65"/>
      <c r="ALA109" s="65"/>
      <c r="ALB109" s="65"/>
      <c r="ALC109" s="65"/>
      <c r="ALD109" s="65"/>
      <c r="ALE109" s="65"/>
      <c r="ALF109" s="65"/>
      <c r="ALG109" s="65"/>
      <c r="ALH109" s="65"/>
      <c r="ALI109" s="65"/>
      <c r="ALJ109" s="65"/>
      <c r="ALK109" s="65"/>
      <c r="ALL109" s="65"/>
      <c r="ALM109" s="65"/>
      <c r="ALN109" s="65"/>
      <c r="ALO109" s="65"/>
      <c r="ALP109" s="65"/>
      <c r="ALQ109" s="65"/>
      <c r="ALR109" s="65"/>
      <c r="ALS109" s="65"/>
      <c r="ALT109" s="65"/>
      <c r="ALU109" s="65"/>
      <c r="ALV109" s="65"/>
      <c r="ALW109" s="65"/>
      <c r="ALX109" s="65"/>
      <c r="ALY109" s="65"/>
      <c r="ALZ109" s="65"/>
      <c r="AMA109" s="65"/>
      <c r="AMB109" s="65"/>
      <c r="AMC109" s="65"/>
      <c r="AMD109" s="65"/>
      <c r="AME109" s="65"/>
      <c r="AMF109" s="65"/>
      <c r="AMG109" s="65"/>
      <c r="AMH109" s="65"/>
      <c r="AMI109" s="65"/>
      <c r="AMJ109" s="65"/>
    </row>
    <row r="110" spans="1:1024" x14ac:dyDescent="0.25">
      <c r="A110" s="39"/>
      <c r="B110" s="19"/>
      <c r="C110" s="20"/>
      <c r="D110" s="25" t="s">
        <v>25</v>
      </c>
      <c r="E110" s="48" t="s">
        <v>41</v>
      </c>
      <c r="F110" s="50">
        <v>20</v>
      </c>
      <c r="G110" s="53">
        <v>1.78</v>
      </c>
      <c r="H110" s="53">
        <v>0.67</v>
      </c>
      <c r="I110" s="54">
        <v>9.35</v>
      </c>
      <c r="J110" s="53">
        <v>50.04</v>
      </c>
      <c r="K110" s="79" t="s">
        <v>40</v>
      </c>
      <c r="L110" s="23"/>
    </row>
    <row r="111" spans="1:1024" x14ac:dyDescent="0.25">
      <c r="A111" s="39"/>
      <c r="B111" s="19"/>
      <c r="C111" s="20"/>
      <c r="D111" s="61" t="s">
        <v>27</v>
      </c>
      <c r="E111" s="62"/>
      <c r="F111" s="63">
        <v>510</v>
      </c>
      <c r="G111" s="63">
        <v>31.05</v>
      </c>
      <c r="H111" s="63">
        <v>26.56</v>
      </c>
      <c r="I111" s="63">
        <v>86.92</v>
      </c>
      <c r="J111" s="63">
        <v>712.09</v>
      </c>
      <c r="K111" s="64"/>
      <c r="L111" s="63">
        <f>SUM(L107:L110)</f>
        <v>85.55</v>
      </c>
    </row>
    <row r="112" spans="1:1024" x14ac:dyDescent="0.25">
      <c r="A112" s="34">
        <f>A107</f>
        <v>2</v>
      </c>
      <c r="B112" s="34">
        <f>B107</f>
        <v>2</v>
      </c>
      <c r="C112" s="35" t="s">
        <v>28</v>
      </c>
      <c r="D112" s="25" t="s">
        <v>29</v>
      </c>
      <c r="E112" s="22"/>
      <c r="F112" s="23"/>
      <c r="G112" s="23"/>
      <c r="H112" s="23"/>
      <c r="I112" s="23"/>
      <c r="J112" s="23"/>
      <c r="K112" s="24"/>
      <c r="L112" s="23"/>
    </row>
    <row r="113" spans="1:1024" x14ac:dyDescent="0.25">
      <c r="A113" s="39"/>
      <c r="B113" s="19"/>
      <c r="C113" s="20"/>
      <c r="D113" s="25" t="s">
        <v>30</v>
      </c>
      <c r="E113" s="22"/>
      <c r="F113" s="23"/>
      <c r="G113" s="23"/>
      <c r="H113" s="23"/>
      <c r="I113" s="23"/>
      <c r="J113" s="23"/>
      <c r="K113" s="24"/>
      <c r="L113" s="23"/>
    </row>
    <row r="114" spans="1:1024" x14ac:dyDescent="0.25">
      <c r="A114" s="39"/>
      <c r="B114" s="19"/>
      <c r="C114" s="20"/>
      <c r="D114" s="25" t="s">
        <v>31</v>
      </c>
      <c r="E114" s="22"/>
      <c r="F114" s="23"/>
      <c r="G114" s="23"/>
      <c r="H114" s="23"/>
      <c r="I114" s="23"/>
      <c r="J114" s="23"/>
      <c r="K114" s="24"/>
      <c r="L114" s="23"/>
    </row>
    <row r="115" spans="1:1024" s="66" customFormat="1" x14ac:dyDescent="0.25">
      <c r="A115" s="39"/>
      <c r="B115" s="19"/>
      <c r="C115" s="20"/>
      <c r="D115" s="25" t="s">
        <v>32</v>
      </c>
      <c r="E115" s="22"/>
      <c r="F115" s="23"/>
      <c r="G115" s="23"/>
      <c r="H115" s="23"/>
      <c r="I115" s="23"/>
      <c r="J115" s="23"/>
      <c r="K115" s="24"/>
      <c r="L115" s="23"/>
      <c r="M115" s="65"/>
      <c r="N115" s="65"/>
      <c r="O115" s="65"/>
      <c r="P115" s="65"/>
      <c r="Q115" s="65"/>
      <c r="R115" s="65"/>
      <c r="S115" s="65"/>
      <c r="T115" s="65"/>
      <c r="U115" s="65"/>
      <c r="V115" s="65"/>
      <c r="W115" s="65"/>
      <c r="X115" s="65"/>
      <c r="Y115" s="65"/>
      <c r="Z115" s="65"/>
      <c r="AA115" s="65"/>
      <c r="AB115" s="65"/>
      <c r="AC115" s="65"/>
      <c r="AD115" s="65"/>
      <c r="AE115" s="65"/>
      <c r="AF115" s="65"/>
      <c r="AG115" s="65"/>
      <c r="AH115" s="65"/>
      <c r="AI115" s="65"/>
      <c r="AJ115" s="65"/>
      <c r="AK115" s="65"/>
      <c r="AL115" s="65"/>
      <c r="AM115" s="65"/>
      <c r="AN115" s="65"/>
      <c r="AO115" s="65"/>
      <c r="AP115" s="65"/>
      <c r="AQ115" s="65"/>
      <c r="AR115" s="65"/>
      <c r="AS115" s="65"/>
      <c r="AT115" s="65"/>
      <c r="AU115" s="65"/>
      <c r="AV115" s="65"/>
      <c r="AW115" s="65"/>
      <c r="AX115" s="65"/>
      <c r="AY115" s="65"/>
      <c r="AZ115" s="65"/>
      <c r="BA115" s="65"/>
      <c r="BB115" s="65"/>
      <c r="BC115" s="65"/>
      <c r="BD115" s="65"/>
      <c r="BE115" s="65"/>
      <c r="BF115" s="65"/>
      <c r="BG115" s="65"/>
      <c r="BH115" s="65"/>
      <c r="BI115" s="65"/>
      <c r="BJ115" s="65"/>
      <c r="BK115" s="65"/>
      <c r="BL115" s="65"/>
      <c r="BM115" s="65"/>
      <c r="BN115" s="65"/>
      <c r="BO115" s="65"/>
      <c r="BP115" s="65"/>
      <c r="BQ115" s="65"/>
      <c r="BR115" s="65"/>
      <c r="BS115" s="65"/>
      <c r="BT115" s="65"/>
      <c r="BU115" s="65"/>
      <c r="BV115" s="65"/>
      <c r="BW115" s="65"/>
      <c r="BX115" s="65"/>
      <c r="BY115" s="65"/>
      <c r="BZ115" s="65"/>
      <c r="CA115" s="65"/>
      <c r="CB115" s="65"/>
      <c r="CC115" s="65"/>
      <c r="CD115" s="65"/>
      <c r="CE115" s="65"/>
      <c r="CF115" s="65"/>
      <c r="CG115" s="65"/>
      <c r="CH115" s="65"/>
      <c r="CI115" s="65"/>
      <c r="CJ115" s="65"/>
      <c r="CK115" s="65"/>
      <c r="CL115" s="65"/>
      <c r="CM115" s="65"/>
      <c r="CN115" s="65"/>
      <c r="CO115" s="65"/>
      <c r="CP115" s="65"/>
      <c r="CQ115" s="65"/>
      <c r="CR115" s="65"/>
      <c r="CS115" s="65"/>
      <c r="CT115" s="65"/>
      <c r="CU115" s="65"/>
      <c r="CV115" s="65"/>
      <c r="CW115" s="65"/>
      <c r="CX115" s="65"/>
      <c r="CY115" s="65"/>
      <c r="CZ115" s="65"/>
      <c r="DA115" s="65"/>
      <c r="DB115" s="65"/>
      <c r="DC115" s="65"/>
      <c r="DD115" s="65"/>
      <c r="DE115" s="65"/>
      <c r="DF115" s="65"/>
      <c r="DG115" s="65"/>
      <c r="DH115" s="65"/>
      <c r="DI115" s="65"/>
      <c r="DJ115" s="65"/>
      <c r="DK115" s="65"/>
      <c r="DL115" s="65"/>
      <c r="DM115" s="65"/>
      <c r="DN115" s="65"/>
      <c r="DO115" s="65"/>
      <c r="DP115" s="65"/>
      <c r="DQ115" s="65"/>
      <c r="DR115" s="65"/>
      <c r="DS115" s="65"/>
      <c r="DT115" s="65"/>
      <c r="DU115" s="65"/>
      <c r="DV115" s="65"/>
      <c r="DW115" s="65"/>
      <c r="DX115" s="65"/>
      <c r="DY115" s="65"/>
      <c r="DZ115" s="65"/>
      <c r="EA115" s="65"/>
      <c r="EB115" s="65"/>
      <c r="EC115" s="65"/>
      <c r="ED115" s="65"/>
      <c r="EE115" s="65"/>
      <c r="EF115" s="65"/>
      <c r="EG115" s="65"/>
      <c r="EH115" s="65"/>
      <c r="EI115" s="65"/>
      <c r="EJ115" s="65"/>
      <c r="EK115" s="65"/>
      <c r="EL115" s="65"/>
      <c r="EM115" s="65"/>
      <c r="EN115" s="65"/>
      <c r="EO115" s="65"/>
      <c r="EP115" s="65"/>
      <c r="EQ115" s="65"/>
      <c r="ER115" s="65"/>
      <c r="ES115" s="65"/>
      <c r="ET115" s="65"/>
      <c r="EU115" s="65"/>
      <c r="EV115" s="65"/>
      <c r="EW115" s="65"/>
      <c r="EX115" s="65"/>
      <c r="EY115" s="65"/>
      <c r="EZ115" s="65"/>
      <c r="FA115" s="65"/>
      <c r="FB115" s="65"/>
      <c r="FC115" s="65"/>
      <c r="FD115" s="65"/>
      <c r="FE115" s="65"/>
      <c r="FF115" s="65"/>
      <c r="FG115" s="65"/>
      <c r="FH115" s="65"/>
      <c r="FI115" s="65"/>
      <c r="FJ115" s="65"/>
      <c r="FK115" s="65"/>
      <c r="FL115" s="65"/>
      <c r="FM115" s="65"/>
      <c r="FN115" s="65"/>
      <c r="FO115" s="65"/>
      <c r="FP115" s="65"/>
      <c r="FQ115" s="65"/>
      <c r="FR115" s="65"/>
      <c r="FS115" s="65"/>
      <c r="FT115" s="65"/>
      <c r="FU115" s="65"/>
      <c r="FV115" s="65"/>
      <c r="FW115" s="65"/>
      <c r="FX115" s="65"/>
      <c r="FY115" s="65"/>
      <c r="FZ115" s="65"/>
      <c r="GA115" s="65"/>
      <c r="GB115" s="65"/>
      <c r="GC115" s="65"/>
      <c r="GD115" s="65"/>
      <c r="GE115" s="65"/>
      <c r="GF115" s="65"/>
      <c r="GG115" s="65"/>
      <c r="GH115" s="65"/>
      <c r="GI115" s="65"/>
      <c r="GJ115" s="65"/>
      <c r="GK115" s="65"/>
      <c r="GL115" s="65"/>
      <c r="GM115" s="65"/>
      <c r="GN115" s="65"/>
      <c r="GO115" s="65"/>
      <c r="GP115" s="65"/>
      <c r="GQ115" s="65"/>
      <c r="GR115" s="65"/>
      <c r="GS115" s="65"/>
      <c r="GT115" s="65"/>
      <c r="GU115" s="65"/>
      <c r="GV115" s="65"/>
      <c r="GW115" s="65"/>
      <c r="GX115" s="65"/>
      <c r="GY115" s="65"/>
      <c r="GZ115" s="65"/>
      <c r="HA115" s="65"/>
      <c r="HB115" s="65"/>
      <c r="HC115" s="65"/>
      <c r="HD115" s="65"/>
      <c r="HE115" s="65"/>
      <c r="HF115" s="65"/>
      <c r="HG115" s="65"/>
      <c r="HH115" s="65"/>
      <c r="HI115" s="65"/>
      <c r="HJ115" s="65"/>
      <c r="HK115" s="65"/>
      <c r="HL115" s="65"/>
      <c r="HM115" s="65"/>
      <c r="HN115" s="65"/>
      <c r="HO115" s="65"/>
      <c r="HP115" s="65"/>
      <c r="HQ115" s="65"/>
      <c r="HR115" s="65"/>
      <c r="HS115" s="65"/>
      <c r="HT115" s="65"/>
      <c r="HU115" s="65"/>
      <c r="HV115" s="65"/>
      <c r="HW115" s="65"/>
      <c r="HX115" s="65"/>
      <c r="HY115" s="65"/>
      <c r="HZ115" s="65"/>
      <c r="IA115" s="65"/>
      <c r="IB115" s="65"/>
      <c r="IC115" s="65"/>
      <c r="ID115" s="65"/>
      <c r="IE115" s="65"/>
      <c r="IF115" s="65"/>
      <c r="IG115" s="65"/>
      <c r="IH115" s="65"/>
      <c r="II115" s="65"/>
      <c r="IJ115" s="65"/>
      <c r="IK115" s="65"/>
      <c r="IL115" s="65"/>
      <c r="IM115" s="65"/>
      <c r="IN115" s="65"/>
      <c r="IO115" s="65"/>
      <c r="IP115" s="65"/>
      <c r="IQ115" s="65"/>
      <c r="IR115" s="65"/>
      <c r="IS115" s="65"/>
      <c r="IT115" s="65"/>
      <c r="IU115" s="65"/>
      <c r="IV115" s="65"/>
      <c r="IW115" s="65"/>
      <c r="IX115" s="65"/>
      <c r="IY115" s="65"/>
      <c r="IZ115" s="65"/>
      <c r="JA115" s="65"/>
      <c r="JB115" s="65"/>
      <c r="JC115" s="65"/>
      <c r="JD115" s="65"/>
      <c r="JE115" s="65"/>
      <c r="JF115" s="65"/>
      <c r="JG115" s="65"/>
      <c r="JH115" s="65"/>
      <c r="JI115" s="65"/>
      <c r="JJ115" s="65"/>
      <c r="JK115" s="65"/>
      <c r="JL115" s="65"/>
      <c r="JM115" s="65"/>
      <c r="JN115" s="65"/>
      <c r="JO115" s="65"/>
      <c r="JP115" s="65"/>
      <c r="JQ115" s="65"/>
      <c r="JR115" s="65"/>
      <c r="JS115" s="65"/>
      <c r="JT115" s="65"/>
      <c r="JU115" s="65"/>
      <c r="JV115" s="65"/>
      <c r="JW115" s="65"/>
      <c r="JX115" s="65"/>
      <c r="JY115" s="65"/>
      <c r="JZ115" s="65"/>
      <c r="KA115" s="65"/>
      <c r="KB115" s="65"/>
      <c r="KC115" s="65"/>
      <c r="KD115" s="65"/>
      <c r="KE115" s="65"/>
      <c r="KF115" s="65"/>
      <c r="KG115" s="65"/>
      <c r="KH115" s="65"/>
      <c r="KI115" s="65"/>
      <c r="KJ115" s="65"/>
      <c r="KK115" s="65"/>
      <c r="KL115" s="65"/>
      <c r="KM115" s="65"/>
      <c r="KN115" s="65"/>
      <c r="KO115" s="65"/>
      <c r="KP115" s="65"/>
      <c r="KQ115" s="65"/>
      <c r="KR115" s="65"/>
      <c r="KS115" s="65"/>
      <c r="KT115" s="65"/>
      <c r="KU115" s="65"/>
      <c r="KV115" s="65"/>
      <c r="KW115" s="65"/>
      <c r="KX115" s="65"/>
      <c r="KY115" s="65"/>
      <c r="KZ115" s="65"/>
      <c r="LA115" s="65"/>
      <c r="LB115" s="65"/>
      <c r="LC115" s="65"/>
      <c r="LD115" s="65"/>
      <c r="LE115" s="65"/>
      <c r="LF115" s="65"/>
      <c r="LG115" s="65"/>
      <c r="LH115" s="65"/>
      <c r="LI115" s="65"/>
      <c r="LJ115" s="65"/>
      <c r="LK115" s="65"/>
      <c r="LL115" s="65"/>
      <c r="LM115" s="65"/>
      <c r="LN115" s="65"/>
      <c r="LO115" s="65"/>
      <c r="LP115" s="65"/>
      <c r="LQ115" s="65"/>
      <c r="LR115" s="65"/>
      <c r="LS115" s="65"/>
      <c r="LT115" s="65"/>
      <c r="LU115" s="65"/>
      <c r="LV115" s="65"/>
      <c r="LW115" s="65"/>
      <c r="LX115" s="65"/>
      <c r="LY115" s="65"/>
      <c r="LZ115" s="65"/>
      <c r="MA115" s="65"/>
      <c r="MB115" s="65"/>
      <c r="MC115" s="65"/>
      <c r="MD115" s="65"/>
      <c r="ME115" s="65"/>
      <c r="MF115" s="65"/>
      <c r="MG115" s="65"/>
      <c r="MH115" s="65"/>
      <c r="MI115" s="65"/>
      <c r="MJ115" s="65"/>
      <c r="MK115" s="65"/>
      <c r="ML115" s="65"/>
      <c r="MM115" s="65"/>
      <c r="MN115" s="65"/>
      <c r="MO115" s="65"/>
      <c r="MP115" s="65"/>
      <c r="MQ115" s="65"/>
      <c r="MR115" s="65"/>
      <c r="MS115" s="65"/>
      <c r="MT115" s="65"/>
      <c r="MU115" s="65"/>
      <c r="MV115" s="65"/>
      <c r="MW115" s="65"/>
      <c r="MX115" s="65"/>
      <c r="MY115" s="65"/>
      <c r="MZ115" s="65"/>
      <c r="NA115" s="65"/>
      <c r="NB115" s="65"/>
      <c r="NC115" s="65"/>
      <c r="ND115" s="65"/>
      <c r="NE115" s="65"/>
      <c r="NF115" s="65"/>
      <c r="NG115" s="65"/>
      <c r="NH115" s="65"/>
      <c r="NI115" s="65"/>
      <c r="NJ115" s="65"/>
      <c r="NK115" s="65"/>
      <c r="NL115" s="65"/>
      <c r="NM115" s="65"/>
      <c r="NN115" s="65"/>
      <c r="NO115" s="65"/>
      <c r="NP115" s="65"/>
      <c r="NQ115" s="65"/>
      <c r="NR115" s="65"/>
      <c r="NS115" s="65"/>
      <c r="NT115" s="65"/>
      <c r="NU115" s="65"/>
      <c r="NV115" s="65"/>
      <c r="NW115" s="65"/>
      <c r="NX115" s="65"/>
      <c r="NY115" s="65"/>
      <c r="NZ115" s="65"/>
      <c r="OA115" s="65"/>
      <c r="OB115" s="65"/>
      <c r="OC115" s="65"/>
      <c r="OD115" s="65"/>
      <c r="OE115" s="65"/>
      <c r="OF115" s="65"/>
      <c r="OG115" s="65"/>
      <c r="OH115" s="65"/>
      <c r="OI115" s="65"/>
      <c r="OJ115" s="65"/>
      <c r="OK115" s="65"/>
      <c r="OL115" s="65"/>
      <c r="OM115" s="65"/>
      <c r="ON115" s="65"/>
      <c r="OO115" s="65"/>
      <c r="OP115" s="65"/>
      <c r="OQ115" s="65"/>
      <c r="OR115" s="65"/>
      <c r="OS115" s="65"/>
      <c r="OT115" s="65"/>
      <c r="OU115" s="65"/>
      <c r="OV115" s="65"/>
      <c r="OW115" s="65"/>
      <c r="OX115" s="65"/>
      <c r="OY115" s="65"/>
      <c r="OZ115" s="65"/>
      <c r="PA115" s="65"/>
      <c r="PB115" s="65"/>
      <c r="PC115" s="65"/>
      <c r="PD115" s="65"/>
      <c r="PE115" s="65"/>
      <c r="PF115" s="65"/>
      <c r="PG115" s="65"/>
      <c r="PH115" s="65"/>
      <c r="PI115" s="65"/>
      <c r="PJ115" s="65"/>
      <c r="PK115" s="65"/>
      <c r="PL115" s="65"/>
      <c r="PM115" s="65"/>
      <c r="PN115" s="65"/>
      <c r="PO115" s="65"/>
      <c r="PP115" s="65"/>
      <c r="PQ115" s="65"/>
      <c r="PR115" s="65"/>
      <c r="PS115" s="65"/>
      <c r="PT115" s="65"/>
      <c r="PU115" s="65"/>
      <c r="PV115" s="65"/>
      <c r="PW115" s="65"/>
      <c r="PX115" s="65"/>
      <c r="PY115" s="65"/>
      <c r="PZ115" s="65"/>
      <c r="QA115" s="65"/>
      <c r="QB115" s="65"/>
      <c r="QC115" s="65"/>
      <c r="QD115" s="65"/>
      <c r="QE115" s="65"/>
      <c r="QF115" s="65"/>
      <c r="QG115" s="65"/>
      <c r="QH115" s="65"/>
      <c r="QI115" s="65"/>
      <c r="QJ115" s="65"/>
      <c r="QK115" s="65"/>
      <c r="QL115" s="65"/>
      <c r="QM115" s="65"/>
      <c r="QN115" s="65"/>
      <c r="QO115" s="65"/>
      <c r="QP115" s="65"/>
      <c r="QQ115" s="65"/>
      <c r="QR115" s="65"/>
      <c r="QS115" s="65"/>
      <c r="QT115" s="65"/>
      <c r="QU115" s="65"/>
      <c r="QV115" s="65"/>
      <c r="QW115" s="65"/>
      <c r="QX115" s="65"/>
      <c r="QY115" s="65"/>
      <c r="QZ115" s="65"/>
      <c r="RA115" s="65"/>
      <c r="RB115" s="65"/>
      <c r="RC115" s="65"/>
      <c r="RD115" s="65"/>
      <c r="RE115" s="65"/>
      <c r="RF115" s="65"/>
      <c r="RG115" s="65"/>
      <c r="RH115" s="65"/>
      <c r="RI115" s="65"/>
      <c r="RJ115" s="65"/>
      <c r="RK115" s="65"/>
      <c r="RL115" s="65"/>
      <c r="RM115" s="65"/>
      <c r="RN115" s="65"/>
      <c r="RO115" s="65"/>
      <c r="RP115" s="65"/>
      <c r="RQ115" s="65"/>
      <c r="RR115" s="65"/>
      <c r="RS115" s="65"/>
      <c r="RT115" s="65"/>
      <c r="RU115" s="65"/>
      <c r="RV115" s="65"/>
      <c r="RW115" s="65"/>
      <c r="RX115" s="65"/>
      <c r="RY115" s="65"/>
      <c r="RZ115" s="65"/>
      <c r="SA115" s="65"/>
      <c r="SB115" s="65"/>
      <c r="SC115" s="65"/>
      <c r="SD115" s="65"/>
      <c r="SE115" s="65"/>
      <c r="SF115" s="65"/>
      <c r="SG115" s="65"/>
      <c r="SH115" s="65"/>
      <c r="SI115" s="65"/>
      <c r="SJ115" s="65"/>
      <c r="SK115" s="65"/>
      <c r="SL115" s="65"/>
      <c r="SM115" s="65"/>
      <c r="SN115" s="65"/>
      <c r="SO115" s="65"/>
      <c r="SP115" s="65"/>
      <c r="SQ115" s="65"/>
      <c r="SR115" s="65"/>
      <c r="SS115" s="65"/>
      <c r="ST115" s="65"/>
      <c r="SU115" s="65"/>
      <c r="SV115" s="65"/>
      <c r="SW115" s="65"/>
      <c r="SX115" s="65"/>
      <c r="SY115" s="65"/>
      <c r="SZ115" s="65"/>
      <c r="TA115" s="65"/>
      <c r="TB115" s="65"/>
      <c r="TC115" s="65"/>
      <c r="TD115" s="65"/>
      <c r="TE115" s="65"/>
      <c r="TF115" s="65"/>
      <c r="TG115" s="65"/>
      <c r="TH115" s="65"/>
      <c r="TI115" s="65"/>
      <c r="TJ115" s="65"/>
      <c r="TK115" s="65"/>
      <c r="TL115" s="65"/>
      <c r="TM115" s="65"/>
      <c r="TN115" s="65"/>
      <c r="TO115" s="65"/>
      <c r="TP115" s="65"/>
      <c r="TQ115" s="65"/>
      <c r="TR115" s="65"/>
      <c r="TS115" s="65"/>
      <c r="TT115" s="65"/>
      <c r="TU115" s="65"/>
      <c r="TV115" s="65"/>
      <c r="TW115" s="65"/>
      <c r="TX115" s="65"/>
      <c r="TY115" s="65"/>
      <c r="TZ115" s="65"/>
      <c r="UA115" s="65"/>
      <c r="UB115" s="65"/>
      <c r="UC115" s="65"/>
      <c r="UD115" s="65"/>
      <c r="UE115" s="65"/>
      <c r="UF115" s="65"/>
      <c r="UG115" s="65"/>
      <c r="UH115" s="65"/>
      <c r="UI115" s="65"/>
      <c r="UJ115" s="65"/>
      <c r="UK115" s="65"/>
      <c r="UL115" s="65"/>
      <c r="UM115" s="65"/>
      <c r="UN115" s="65"/>
      <c r="UO115" s="65"/>
      <c r="UP115" s="65"/>
      <c r="UQ115" s="65"/>
      <c r="UR115" s="65"/>
      <c r="US115" s="65"/>
      <c r="UT115" s="65"/>
      <c r="UU115" s="65"/>
      <c r="UV115" s="65"/>
      <c r="UW115" s="65"/>
      <c r="UX115" s="65"/>
      <c r="UY115" s="65"/>
      <c r="UZ115" s="65"/>
      <c r="VA115" s="65"/>
      <c r="VB115" s="65"/>
      <c r="VC115" s="65"/>
      <c r="VD115" s="65"/>
      <c r="VE115" s="65"/>
      <c r="VF115" s="65"/>
      <c r="VG115" s="65"/>
      <c r="VH115" s="65"/>
      <c r="VI115" s="65"/>
      <c r="VJ115" s="65"/>
      <c r="VK115" s="65"/>
      <c r="VL115" s="65"/>
      <c r="VM115" s="65"/>
      <c r="VN115" s="65"/>
      <c r="VO115" s="65"/>
      <c r="VP115" s="65"/>
      <c r="VQ115" s="65"/>
      <c r="VR115" s="65"/>
      <c r="VS115" s="65"/>
      <c r="VT115" s="65"/>
      <c r="VU115" s="65"/>
      <c r="VV115" s="65"/>
      <c r="VW115" s="65"/>
      <c r="VX115" s="65"/>
      <c r="VY115" s="65"/>
      <c r="VZ115" s="65"/>
      <c r="WA115" s="65"/>
      <c r="WB115" s="65"/>
      <c r="WC115" s="65"/>
      <c r="WD115" s="65"/>
      <c r="WE115" s="65"/>
      <c r="WF115" s="65"/>
      <c r="WG115" s="65"/>
      <c r="WH115" s="65"/>
      <c r="WI115" s="65"/>
      <c r="WJ115" s="65"/>
      <c r="WK115" s="65"/>
      <c r="WL115" s="65"/>
      <c r="WM115" s="65"/>
      <c r="WN115" s="65"/>
      <c r="WO115" s="65"/>
      <c r="WP115" s="65"/>
      <c r="WQ115" s="65"/>
      <c r="WR115" s="65"/>
      <c r="WS115" s="65"/>
      <c r="WT115" s="65"/>
      <c r="WU115" s="65"/>
      <c r="WV115" s="65"/>
      <c r="WW115" s="65"/>
      <c r="WX115" s="65"/>
      <c r="WY115" s="65"/>
      <c r="WZ115" s="65"/>
      <c r="XA115" s="65"/>
      <c r="XB115" s="65"/>
      <c r="XC115" s="65"/>
      <c r="XD115" s="65"/>
      <c r="XE115" s="65"/>
      <c r="XF115" s="65"/>
      <c r="XG115" s="65"/>
      <c r="XH115" s="65"/>
      <c r="XI115" s="65"/>
      <c r="XJ115" s="65"/>
      <c r="XK115" s="65"/>
      <c r="XL115" s="65"/>
      <c r="XM115" s="65"/>
      <c r="XN115" s="65"/>
      <c r="XO115" s="65"/>
      <c r="XP115" s="65"/>
      <c r="XQ115" s="65"/>
      <c r="XR115" s="65"/>
      <c r="XS115" s="65"/>
      <c r="XT115" s="65"/>
      <c r="XU115" s="65"/>
      <c r="XV115" s="65"/>
      <c r="XW115" s="65"/>
      <c r="XX115" s="65"/>
      <c r="XY115" s="65"/>
      <c r="XZ115" s="65"/>
      <c r="YA115" s="65"/>
      <c r="YB115" s="65"/>
      <c r="YC115" s="65"/>
      <c r="YD115" s="65"/>
      <c r="YE115" s="65"/>
      <c r="YF115" s="65"/>
      <c r="YG115" s="65"/>
      <c r="YH115" s="65"/>
      <c r="YI115" s="65"/>
      <c r="YJ115" s="65"/>
      <c r="YK115" s="65"/>
      <c r="YL115" s="65"/>
      <c r="YM115" s="65"/>
      <c r="YN115" s="65"/>
      <c r="YO115" s="65"/>
      <c r="YP115" s="65"/>
      <c r="YQ115" s="65"/>
      <c r="YR115" s="65"/>
      <c r="YS115" s="65"/>
      <c r="YT115" s="65"/>
      <c r="YU115" s="65"/>
      <c r="YV115" s="65"/>
      <c r="YW115" s="65"/>
      <c r="YX115" s="65"/>
      <c r="YY115" s="65"/>
      <c r="YZ115" s="65"/>
      <c r="ZA115" s="65"/>
      <c r="ZB115" s="65"/>
      <c r="ZC115" s="65"/>
      <c r="ZD115" s="65"/>
      <c r="ZE115" s="65"/>
      <c r="ZF115" s="65"/>
      <c r="ZG115" s="65"/>
      <c r="ZH115" s="65"/>
      <c r="ZI115" s="65"/>
      <c r="ZJ115" s="65"/>
      <c r="ZK115" s="65"/>
      <c r="ZL115" s="65"/>
      <c r="ZM115" s="65"/>
      <c r="ZN115" s="65"/>
      <c r="ZO115" s="65"/>
      <c r="ZP115" s="65"/>
      <c r="ZQ115" s="65"/>
      <c r="ZR115" s="65"/>
      <c r="ZS115" s="65"/>
      <c r="ZT115" s="65"/>
      <c r="ZU115" s="65"/>
      <c r="ZV115" s="65"/>
      <c r="ZW115" s="65"/>
      <c r="ZX115" s="65"/>
      <c r="ZY115" s="65"/>
      <c r="ZZ115" s="65"/>
      <c r="AAA115" s="65"/>
      <c r="AAB115" s="65"/>
      <c r="AAC115" s="65"/>
      <c r="AAD115" s="65"/>
      <c r="AAE115" s="65"/>
      <c r="AAF115" s="65"/>
      <c r="AAG115" s="65"/>
      <c r="AAH115" s="65"/>
      <c r="AAI115" s="65"/>
      <c r="AAJ115" s="65"/>
      <c r="AAK115" s="65"/>
      <c r="AAL115" s="65"/>
      <c r="AAM115" s="65"/>
      <c r="AAN115" s="65"/>
      <c r="AAO115" s="65"/>
      <c r="AAP115" s="65"/>
      <c r="AAQ115" s="65"/>
      <c r="AAR115" s="65"/>
      <c r="AAS115" s="65"/>
      <c r="AAT115" s="65"/>
      <c r="AAU115" s="65"/>
      <c r="AAV115" s="65"/>
      <c r="AAW115" s="65"/>
      <c r="AAX115" s="65"/>
      <c r="AAY115" s="65"/>
      <c r="AAZ115" s="65"/>
      <c r="ABA115" s="65"/>
      <c r="ABB115" s="65"/>
      <c r="ABC115" s="65"/>
      <c r="ABD115" s="65"/>
      <c r="ABE115" s="65"/>
      <c r="ABF115" s="65"/>
      <c r="ABG115" s="65"/>
      <c r="ABH115" s="65"/>
      <c r="ABI115" s="65"/>
      <c r="ABJ115" s="65"/>
      <c r="ABK115" s="65"/>
      <c r="ABL115" s="65"/>
      <c r="ABM115" s="65"/>
      <c r="ABN115" s="65"/>
      <c r="ABO115" s="65"/>
      <c r="ABP115" s="65"/>
      <c r="ABQ115" s="65"/>
      <c r="ABR115" s="65"/>
      <c r="ABS115" s="65"/>
      <c r="ABT115" s="65"/>
      <c r="ABU115" s="65"/>
      <c r="ABV115" s="65"/>
      <c r="ABW115" s="65"/>
      <c r="ABX115" s="65"/>
      <c r="ABY115" s="65"/>
      <c r="ABZ115" s="65"/>
      <c r="ACA115" s="65"/>
      <c r="ACB115" s="65"/>
      <c r="ACC115" s="65"/>
      <c r="ACD115" s="65"/>
      <c r="ACE115" s="65"/>
      <c r="ACF115" s="65"/>
      <c r="ACG115" s="65"/>
      <c r="ACH115" s="65"/>
      <c r="ACI115" s="65"/>
      <c r="ACJ115" s="65"/>
      <c r="ACK115" s="65"/>
      <c r="ACL115" s="65"/>
      <c r="ACM115" s="65"/>
      <c r="ACN115" s="65"/>
      <c r="ACO115" s="65"/>
      <c r="ACP115" s="65"/>
      <c r="ACQ115" s="65"/>
      <c r="ACR115" s="65"/>
      <c r="ACS115" s="65"/>
      <c r="ACT115" s="65"/>
      <c r="ACU115" s="65"/>
      <c r="ACV115" s="65"/>
      <c r="ACW115" s="65"/>
      <c r="ACX115" s="65"/>
      <c r="ACY115" s="65"/>
      <c r="ACZ115" s="65"/>
      <c r="ADA115" s="65"/>
      <c r="ADB115" s="65"/>
      <c r="ADC115" s="65"/>
      <c r="ADD115" s="65"/>
      <c r="ADE115" s="65"/>
      <c r="ADF115" s="65"/>
      <c r="ADG115" s="65"/>
      <c r="ADH115" s="65"/>
      <c r="ADI115" s="65"/>
      <c r="ADJ115" s="65"/>
      <c r="ADK115" s="65"/>
      <c r="ADL115" s="65"/>
      <c r="ADM115" s="65"/>
      <c r="ADN115" s="65"/>
      <c r="ADO115" s="65"/>
      <c r="ADP115" s="65"/>
      <c r="ADQ115" s="65"/>
      <c r="ADR115" s="65"/>
      <c r="ADS115" s="65"/>
      <c r="ADT115" s="65"/>
      <c r="ADU115" s="65"/>
      <c r="ADV115" s="65"/>
      <c r="ADW115" s="65"/>
      <c r="ADX115" s="65"/>
      <c r="ADY115" s="65"/>
      <c r="ADZ115" s="65"/>
      <c r="AEA115" s="65"/>
      <c r="AEB115" s="65"/>
      <c r="AEC115" s="65"/>
      <c r="AED115" s="65"/>
      <c r="AEE115" s="65"/>
      <c r="AEF115" s="65"/>
      <c r="AEG115" s="65"/>
      <c r="AEH115" s="65"/>
      <c r="AEI115" s="65"/>
      <c r="AEJ115" s="65"/>
      <c r="AEK115" s="65"/>
      <c r="AEL115" s="65"/>
      <c r="AEM115" s="65"/>
      <c r="AEN115" s="65"/>
      <c r="AEO115" s="65"/>
      <c r="AEP115" s="65"/>
      <c r="AEQ115" s="65"/>
      <c r="AER115" s="65"/>
      <c r="AES115" s="65"/>
      <c r="AET115" s="65"/>
      <c r="AEU115" s="65"/>
      <c r="AEV115" s="65"/>
      <c r="AEW115" s="65"/>
      <c r="AEX115" s="65"/>
      <c r="AEY115" s="65"/>
      <c r="AEZ115" s="65"/>
      <c r="AFA115" s="65"/>
      <c r="AFB115" s="65"/>
      <c r="AFC115" s="65"/>
      <c r="AFD115" s="65"/>
      <c r="AFE115" s="65"/>
      <c r="AFF115" s="65"/>
      <c r="AFG115" s="65"/>
      <c r="AFH115" s="65"/>
      <c r="AFI115" s="65"/>
      <c r="AFJ115" s="65"/>
      <c r="AFK115" s="65"/>
      <c r="AFL115" s="65"/>
      <c r="AFM115" s="65"/>
      <c r="AFN115" s="65"/>
      <c r="AFO115" s="65"/>
      <c r="AFP115" s="65"/>
      <c r="AFQ115" s="65"/>
      <c r="AFR115" s="65"/>
      <c r="AFS115" s="65"/>
      <c r="AFT115" s="65"/>
      <c r="AFU115" s="65"/>
      <c r="AFV115" s="65"/>
      <c r="AFW115" s="65"/>
      <c r="AFX115" s="65"/>
      <c r="AFY115" s="65"/>
      <c r="AFZ115" s="65"/>
      <c r="AGA115" s="65"/>
      <c r="AGB115" s="65"/>
      <c r="AGC115" s="65"/>
      <c r="AGD115" s="65"/>
      <c r="AGE115" s="65"/>
      <c r="AGF115" s="65"/>
      <c r="AGG115" s="65"/>
      <c r="AGH115" s="65"/>
      <c r="AGI115" s="65"/>
      <c r="AGJ115" s="65"/>
      <c r="AGK115" s="65"/>
      <c r="AGL115" s="65"/>
      <c r="AGM115" s="65"/>
      <c r="AGN115" s="65"/>
      <c r="AGO115" s="65"/>
      <c r="AGP115" s="65"/>
      <c r="AGQ115" s="65"/>
      <c r="AGR115" s="65"/>
      <c r="AGS115" s="65"/>
      <c r="AGT115" s="65"/>
      <c r="AGU115" s="65"/>
      <c r="AGV115" s="65"/>
      <c r="AGW115" s="65"/>
      <c r="AGX115" s="65"/>
      <c r="AGY115" s="65"/>
      <c r="AGZ115" s="65"/>
      <c r="AHA115" s="65"/>
      <c r="AHB115" s="65"/>
      <c r="AHC115" s="65"/>
      <c r="AHD115" s="65"/>
      <c r="AHE115" s="65"/>
      <c r="AHF115" s="65"/>
      <c r="AHG115" s="65"/>
      <c r="AHH115" s="65"/>
      <c r="AHI115" s="65"/>
      <c r="AHJ115" s="65"/>
      <c r="AHK115" s="65"/>
      <c r="AHL115" s="65"/>
      <c r="AHM115" s="65"/>
      <c r="AHN115" s="65"/>
      <c r="AHO115" s="65"/>
      <c r="AHP115" s="65"/>
      <c r="AHQ115" s="65"/>
      <c r="AHR115" s="65"/>
      <c r="AHS115" s="65"/>
      <c r="AHT115" s="65"/>
      <c r="AHU115" s="65"/>
      <c r="AHV115" s="65"/>
      <c r="AHW115" s="65"/>
      <c r="AHX115" s="65"/>
      <c r="AHY115" s="65"/>
      <c r="AHZ115" s="65"/>
      <c r="AIA115" s="65"/>
      <c r="AIB115" s="65"/>
      <c r="AIC115" s="65"/>
      <c r="AID115" s="65"/>
      <c r="AIE115" s="65"/>
      <c r="AIF115" s="65"/>
      <c r="AIG115" s="65"/>
      <c r="AIH115" s="65"/>
      <c r="AII115" s="65"/>
      <c r="AIJ115" s="65"/>
      <c r="AIK115" s="65"/>
      <c r="AIL115" s="65"/>
      <c r="AIM115" s="65"/>
      <c r="AIN115" s="65"/>
      <c r="AIO115" s="65"/>
      <c r="AIP115" s="65"/>
      <c r="AIQ115" s="65"/>
      <c r="AIR115" s="65"/>
      <c r="AIS115" s="65"/>
      <c r="AIT115" s="65"/>
      <c r="AIU115" s="65"/>
      <c r="AIV115" s="65"/>
      <c r="AIW115" s="65"/>
      <c r="AIX115" s="65"/>
      <c r="AIY115" s="65"/>
      <c r="AIZ115" s="65"/>
      <c r="AJA115" s="65"/>
      <c r="AJB115" s="65"/>
      <c r="AJC115" s="65"/>
      <c r="AJD115" s="65"/>
      <c r="AJE115" s="65"/>
      <c r="AJF115" s="65"/>
      <c r="AJG115" s="65"/>
      <c r="AJH115" s="65"/>
      <c r="AJI115" s="65"/>
      <c r="AJJ115" s="65"/>
      <c r="AJK115" s="65"/>
      <c r="AJL115" s="65"/>
      <c r="AJM115" s="65"/>
      <c r="AJN115" s="65"/>
      <c r="AJO115" s="65"/>
      <c r="AJP115" s="65"/>
      <c r="AJQ115" s="65"/>
      <c r="AJR115" s="65"/>
      <c r="AJS115" s="65"/>
      <c r="AJT115" s="65"/>
      <c r="AJU115" s="65"/>
      <c r="AJV115" s="65"/>
      <c r="AJW115" s="65"/>
      <c r="AJX115" s="65"/>
      <c r="AJY115" s="65"/>
      <c r="AJZ115" s="65"/>
      <c r="AKA115" s="65"/>
      <c r="AKB115" s="65"/>
      <c r="AKC115" s="65"/>
      <c r="AKD115" s="65"/>
      <c r="AKE115" s="65"/>
      <c r="AKF115" s="65"/>
      <c r="AKG115" s="65"/>
      <c r="AKH115" s="65"/>
      <c r="AKI115" s="65"/>
      <c r="AKJ115" s="65"/>
      <c r="AKK115" s="65"/>
      <c r="AKL115" s="65"/>
      <c r="AKM115" s="65"/>
      <c r="AKN115" s="65"/>
      <c r="AKO115" s="65"/>
      <c r="AKP115" s="65"/>
      <c r="AKQ115" s="65"/>
      <c r="AKR115" s="65"/>
      <c r="AKS115" s="65"/>
      <c r="AKT115" s="65"/>
      <c r="AKU115" s="65"/>
      <c r="AKV115" s="65"/>
      <c r="AKW115" s="65"/>
      <c r="AKX115" s="65"/>
      <c r="AKY115" s="65"/>
      <c r="AKZ115" s="65"/>
      <c r="ALA115" s="65"/>
      <c r="ALB115" s="65"/>
      <c r="ALC115" s="65"/>
      <c r="ALD115" s="65"/>
      <c r="ALE115" s="65"/>
      <c r="ALF115" s="65"/>
      <c r="ALG115" s="65"/>
      <c r="ALH115" s="65"/>
      <c r="ALI115" s="65"/>
      <c r="ALJ115" s="65"/>
      <c r="ALK115" s="65"/>
      <c r="ALL115" s="65"/>
      <c r="ALM115" s="65"/>
      <c r="ALN115" s="65"/>
      <c r="ALO115" s="65"/>
      <c r="ALP115" s="65"/>
      <c r="ALQ115" s="65"/>
      <c r="ALR115" s="65"/>
      <c r="ALS115" s="65"/>
      <c r="ALT115" s="65"/>
      <c r="ALU115" s="65"/>
      <c r="ALV115" s="65"/>
      <c r="ALW115" s="65"/>
      <c r="ALX115" s="65"/>
      <c r="ALY115" s="65"/>
      <c r="ALZ115" s="65"/>
      <c r="AMA115" s="65"/>
      <c r="AMB115" s="65"/>
      <c r="AMC115" s="65"/>
      <c r="AMD115" s="65"/>
      <c r="AME115" s="65"/>
      <c r="AMF115" s="65"/>
      <c r="AMG115" s="65"/>
      <c r="AMH115" s="65"/>
      <c r="AMI115" s="65"/>
      <c r="AMJ115" s="65"/>
    </row>
    <row r="116" spans="1:1024" x14ac:dyDescent="0.25">
      <c r="A116" s="39"/>
      <c r="B116" s="19"/>
      <c r="C116" s="20"/>
      <c r="D116" s="25" t="s">
        <v>33</v>
      </c>
      <c r="E116" s="22"/>
      <c r="F116" s="23"/>
      <c r="G116" s="23"/>
      <c r="H116" s="23"/>
      <c r="I116" s="23"/>
      <c r="J116" s="23"/>
      <c r="K116" s="24"/>
      <c r="L116" s="23"/>
    </row>
    <row r="117" spans="1:1024" x14ac:dyDescent="0.25">
      <c r="A117" s="39"/>
      <c r="B117" s="19"/>
      <c r="C117" s="20"/>
      <c r="D117" s="25" t="s">
        <v>34</v>
      </c>
      <c r="E117" s="22"/>
      <c r="F117" s="23"/>
      <c r="G117" s="23"/>
      <c r="H117" s="23"/>
      <c r="I117" s="23"/>
      <c r="J117" s="23"/>
      <c r="K117" s="24"/>
      <c r="L117" s="23"/>
    </row>
    <row r="118" spans="1:1024" x14ac:dyDescent="0.25">
      <c r="A118" s="39"/>
      <c r="B118" s="19"/>
      <c r="C118" s="20"/>
      <c r="D118" s="25" t="s">
        <v>35</v>
      </c>
      <c r="E118" s="22"/>
      <c r="F118" s="23"/>
      <c r="G118" s="23"/>
      <c r="H118" s="23"/>
      <c r="I118" s="23"/>
      <c r="J118" s="23"/>
      <c r="K118" s="24"/>
      <c r="L118" s="23"/>
    </row>
    <row r="119" spans="1:1024" x14ac:dyDescent="0.25">
      <c r="A119" s="39"/>
      <c r="B119" s="19"/>
      <c r="C119" s="20"/>
      <c r="D119" s="21"/>
      <c r="E119" s="22"/>
      <c r="F119" s="23"/>
      <c r="G119" s="23"/>
      <c r="H119" s="23"/>
      <c r="I119" s="23"/>
      <c r="J119" s="23"/>
      <c r="K119" s="24"/>
      <c r="L119" s="23"/>
    </row>
    <row r="120" spans="1:1024" x14ac:dyDescent="0.25">
      <c r="A120" s="40"/>
      <c r="B120" s="27"/>
      <c r="C120" s="28"/>
      <c r="D120" s="29" t="s">
        <v>27</v>
      </c>
      <c r="E120" s="30"/>
      <c r="F120" s="31">
        <f>SUM(F112:F119)</f>
        <v>0</v>
      </c>
      <c r="G120" s="31">
        <f>SUM(G112:G119)</f>
        <v>0</v>
      </c>
      <c r="H120" s="31">
        <f>SUM(H112:H119)</f>
        <v>0</v>
      </c>
      <c r="I120" s="31">
        <f>SUM(I112:I119)</f>
        <v>0</v>
      </c>
      <c r="J120" s="31">
        <f>SUM(J112:J119)</f>
        <v>0</v>
      </c>
      <c r="K120" s="32"/>
      <c r="L120" s="31">
        <f>SUM(L112:L119)</f>
        <v>0</v>
      </c>
    </row>
    <row r="121" spans="1:1024" ht="26.25" thickBot="1" x14ac:dyDescent="0.3">
      <c r="A121" s="72">
        <f>A107</f>
        <v>2</v>
      </c>
      <c r="B121" s="72">
        <f>B107</f>
        <v>2</v>
      </c>
      <c r="C121" s="104" t="s">
        <v>36</v>
      </c>
      <c r="D121" s="105"/>
      <c r="E121" s="70"/>
      <c r="F121" s="71">
        <f>F111+F120</f>
        <v>510</v>
      </c>
      <c r="G121" s="71">
        <f>G111+G120</f>
        <v>31.05</v>
      </c>
      <c r="H121" s="71">
        <f>H111+H120</f>
        <v>26.56</v>
      </c>
      <c r="I121" s="71">
        <f>I111+I120</f>
        <v>86.92</v>
      </c>
      <c r="J121" s="71">
        <f>J111+J120</f>
        <v>712.09</v>
      </c>
      <c r="K121" s="71"/>
      <c r="L121" s="71">
        <f>L111+L120</f>
        <v>85.55</v>
      </c>
    </row>
    <row r="122" spans="1:1024" ht="15.75" thickBot="1" x14ac:dyDescent="0.3">
      <c r="A122" s="15">
        <v>2</v>
      </c>
      <c r="B122" s="16">
        <v>3</v>
      </c>
      <c r="C122" s="17" t="s">
        <v>22</v>
      </c>
      <c r="D122" s="25" t="s">
        <v>29</v>
      </c>
      <c r="E122" s="83" t="s">
        <v>49</v>
      </c>
      <c r="F122" s="91">
        <v>60</v>
      </c>
      <c r="G122" s="53">
        <v>1.64</v>
      </c>
      <c r="H122" s="53">
        <v>4.3099999999999996</v>
      </c>
      <c r="I122" s="78">
        <v>8.73</v>
      </c>
      <c r="J122" s="53">
        <v>80.260000000000005</v>
      </c>
      <c r="K122" s="95" t="s">
        <v>40</v>
      </c>
      <c r="L122" s="71">
        <f>L112+L121</f>
        <v>85.55</v>
      </c>
    </row>
    <row r="123" spans="1:1024" ht="15.75" thickBot="1" x14ac:dyDescent="0.3">
      <c r="A123" s="18"/>
      <c r="B123" s="19"/>
      <c r="C123" s="20"/>
      <c r="D123" s="44" t="s">
        <v>23</v>
      </c>
      <c r="E123" s="85" t="s">
        <v>63</v>
      </c>
      <c r="F123" s="50">
        <v>150</v>
      </c>
      <c r="G123" s="51">
        <v>17.93</v>
      </c>
      <c r="H123" s="51">
        <v>29.43</v>
      </c>
      <c r="I123" s="52">
        <v>2.5499999999999998</v>
      </c>
      <c r="J123" s="51">
        <v>347.5</v>
      </c>
      <c r="K123" s="57">
        <v>211</v>
      </c>
      <c r="L123" s="93"/>
    </row>
    <row r="124" spans="1:1024" x14ac:dyDescent="0.25">
      <c r="A124" s="18"/>
      <c r="B124" s="19"/>
      <c r="C124" s="20"/>
      <c r="D124" s="25" t="s">
        <v>33</v>
      </c>
      <c r="E124" s="83" t="s">
        <v>55</v>
      </c>
      <c r="F124" s="50">
        <v>200</v>
      </c>
      <c r="G124" s="53">
        <v>3.17</v>
      </c>
      <c r="H124" s="53">
        <v>2.68</v>
      </c>
      <c r="I124" s="54">
        <v>15.95</v>
      </c>
      <c r="J124" s="53">
        <v>101</v>
      </c>
      <c r="K124" s="45">
        <v>379</v>
      </c>
      <c r="L124" s="23"/>
    </row>
    <row r="125" spans="1:1024" x14ac:dyDescent="0.25">
      <c r="A125" s="18"/>
      <c r="B125" s="19"/>
      <c r="C125" s="20"/>
      <c r="D125" s="25" t="s">
        <v>26</v>
      </c>
      <c r="E125" s="83" t="s">
        <v>43</v>
      </c>
      <c r="F125" s="122">
        <v>100</v>
      </c>
      <c r="G125" s="53">
        <v>0.4</v>
      </c>
      <c r="H125" s="53">
        <v>0.4</v>
      </c>
      <c r="I125" s="78">
        <v>9.8000000000000007</v>
      </c>
      <c r="J125" s="53">
        <v>47</v>
      </c>
      <c r="K125" s="45">
        <v>338</v>
      </c>
      <c r="L125" s="23"/>
    </row>
    <row r="126" spans="1:1024" s="66" customFormat="1" ht="15" customHeight="1" thickBot="1" x14ac:dyDescent="0.3">
      <c r="A126" s="18"/>
      <c r="B126" s="19"/>
      <c r="C126" s="20"/>
      <c r="D126" s="87" t="s">
        <v>25</v>
      </c>
      <c r="E126" s="83" t="s">
        <v>48</v>
      </c>
      <c r="F126" s="48">
        <v>20</v>
      </c>
      <c r="G126" s="48">
        <v>1.78</v>
      </c>
      <c r="H126" s="48">
        <v>0.67</v>
      </c>
      <c r="I126" s="48">
        <v>9.35</v>
      </c>
      <c r="J126" s="48">
        <v>50.04</v>
      </c>
      <c r="K126" s="88" t="s">
        <v>40</v>
      </c>
      <c r="L126" s="23"/>
      <c r="M126" s="65"/>
      <c r="N126" s="65"/>
      <c r="O126" s="65"/>
      <c r="P126" s="65"/>
      <c r="Q126" s="65"/>
      <c r="R126" s="65"/>
      <c r="S126" s="65"/>
      <c r="T126" s="65"/>
      <c r="U126" s="65"/>
      <c r="V126" s="65"/>
      <c r="W126" s="65"/>
      <c r="X126" s="65"/>
      <c r="Y126" s="65"/>
      <c r="Z126" s="65"/>
      <c r="AA126" s="65"/>
      <c r="AB126" s="65"/>
      <c r="AC126" s="65"/>
      <c r="AD126" s="65"/>
      <c r="AE126" s="65"/>
      <c r="AF126" s="65"/>
      <c r="AG126" s="65"/>
      <c r="AH126" s="65"/>
      <c r="AI126" s="65"/>
      <c r="AJ126" s="65"/>
      <c r="AK126" s="65"/>
      <c r="AL126" s="65"/>
      <c r="AM126" s="65"/>
      <c r="AN126" s="65"/>
      <c r="AO126" s="65"/>
      <c r="AP126" s="65"/>
      <c r="AQ126" s="65"/>
      <c r="AR126" s="65"/>
      <c r="AS126" s="65"/>
      <c r="AT126" s="65"/>
      <c r="AU126" s="65"/>
      <c r="AV126" s="65"/>
      <c r="AW126" s="65"/>
      <c r="AX126" s="65"/>
      <c r="AY126" s="65"/>
      <c r="AZ126" s="65"/>
      <c r="BA126" s="65"/>
      <c r="BB126" s="65"/>
      <c r="BC126" s="65"/>
      <c r="BD126" s="65"/>
      <c r="BE126" s="65"/>
      <c r="BF126" s="65"/>
      <c r="BG126" s="65"/>
      <c r="BH126" s="65"/>
      <c r="BI126" s="65"/>
      <c r="BJ126" s="65"/>
      <c r="BK126" s="65"/>
      <c r="BL126" s="65"/>
      <c r="BM126" s="65"/>
      <c r="BN126" s="65"/>
      <c r="BO126" s="65"/>
      <c r="BP126" s="65"/>
      <c r="BQ126" s="65"/>
      <c r="BR126" s="65"/>
      <c r="BS126" s="65"/>
      <c r="BT126" s="65"/>
      <c r="BU126" s="65"/>
      <c r="BV126" s="65"/>
      <c r="BW126" s="65"/>
      <c r="BX126" s="65"/>
      <c r="BY126" s="65"/>
      <c r="BZ126" s="65"/>
      <c r="CA126" s="65"/>
      <c r="CB126" s="65"/>
      <c r="CC126" s="65"/>
      <c r="CD126" s="65"/>
      <c r="CE126" s="65"/>
      <c r="CF126" s="65"/>
      <c r="CG126" s="65"/>
      <c r="CH126" s="65"/>
      <c r="CI126" s="65"/>
      <c r="CJ126" s="65"/>
      <c r="CK126" s="65"/>
      <c r="CL126" s="65"/>
      <c r="CM126" s="65"/>
      <c r="CN126" s="65"/>
      <c r="CO126" s="65"/>
      <c r="CP126" s="65"/>
      <c r="CQ126" s="65"/>
      <c r="CR126" s="65"/>
      <c r="CS126" s="65"/>
      <c r="CT126" s="65"/>
      <c r="CU126" s="65"/>
      <c r="CV126" s="65"/>
      <c r="CW126" s="65"/>
      <c r="CX126" s="65"/>
      <c r="CY126" s="65"/>
      <c r="CZ126" s="65"/>
      <c r="DA126" s="65"/>
      <c r="DB126" s="65"/>
      <c r="DC126" s="65"/>
      <c r="DD126" s="65"/>
      <c r="DE126" s="65"/>
      <c r="DF126" s="65"/>
      <c r="DG126" s="65"/>
      <c r="DH126" s="65"/>
      <c r="DI126" s="65"/>
      <c r="DJ126" s="65"/>
      <c r="DK126" s="65"/>
      <c r="DL126" s="65"/>
      <c r="DM126" s="65"/>
      <c r="DN126" s="65"/>
      <c r="DO126" s="65"/>
      <c r="DP126" s="65"/>
      <c r="DQ126" s="65"/>
      <c r="DR126" s="65"/>
      <c r="DS126" s="65"/>
      <c r="DT126" s="65"/>
      <c r="DU126" s="65"/>
      <c r="DV126" s="65"/>
      <c r="DW126" s="65"/>
      <c r="DX126" s="65"/>
      <c r="DY126" s="65"/>
      <c r="DZ126" s="65"/>
      <c r="EA126" s="65"/>
      <c r="EB126" s="65"/>
      <c r="EC126" s="65"/>
      <c r="ED126" s="65"/>
      <c r="EE126" s="65"/>
      <c r="EF126" s="65"/>
      <c r="EG126" s="65"/>
      <c r="EH126" s="65"/>
      <c r="EI126" s="65"/>
      <c r="EJ126" s="65"/>
      <c r="EK126" s="65"/>
      <c r="EL126" s="65"/>
      <c r="EM126" s="65"/>
      <c r="EN126" s="65"/>
      <c r="EO126" s="65"/>
      <c r="EP126" s="65"/>
      <c r="EQ126" s="65"/>
      <c r="ER126" s="65"/>
      <c r="ES126" s="65"/>
      <c r="ET126" s="65"/>
      <c r="EU126" s="65"/>
      <c r="EV126" s="65"/>
      <c r="EW126" s="65"/>
      <c r="EX126" s="65"/>
      <c r="EY126" s="65"/>
      <c r="EZ126" s="65"/>
      <c r="FA126" s="65"/>
      <c r="FB126" s="65"/>
      <c r="FC126" s="65"/>
      <c r="FD126" s="65"/>
      <c r="FE126" s="65"/>
      <c r="FF126" s="65"/>
      <c r="FG126" s="65"/>
      <c r="FH126" s="65"/>
      <c r="FI126" s="65"/>
      <c r="FJ126" s="65"/>
      <c r="FK126" s="65"/>
      <c r="FL126" s="65"/>
      <c r="FM126" s="65"/>
      <c r="FN126" s="65"/>
      <c r="FO126" s="65"/>
      <c r="FP126" s="65"/>
      <c r="FQ126" s="65"/>
      <c r="FR126" s="65"/>
      <c r="FS126" s="65"/>
      <c r="FT126" s="65"/>
      <c r="FU126" s="65"/>
      <c r="FV126" s="65"/>
      <c r="FW126" s="65"/>
      <c r="FX126" s="65"/>
      <c r="FY126" s="65"/>
      <c r="FZ126" s="65"/>
      <c r="GA126" s="65"/>
      <c r="GB126" s="65"/>
      <c r="GC126" s="65"/>
      <c r="GD126" s="65"/>
      <c r="GE126" s="65"/>
      <c r="GF126" s="65"/>
      <c r="GG126" s="65"/>
      <c r="GH126" s="65"/>
      <c r="GI126" s="65"/>
      <c r="GJ126" s="65"/>
      <c r="GK126" s="65"/>
      <c r="GL126" s="65"/>
      <c r="GM126" s="65"/>
      <c r="GN126" s="65"/>
      <c r="GO126" s="65"/>
      <c r="GP126" s="65"/>
      <c r="GQ126" s="65"/>
      <c r="GR126" s="65"/>
      <c r="GS126" s="65"/>
      <c r="GT126" s="65"/>
      <c r="GU126" s="65"/>
      <c r="GV126" s="65"/>
      <c r="GW126" s="65"/>
      <c r="GX126" s="65"/>
      <c r="GY126" s="65"/>
      <c r="GZ126" s="65"/>
      <c r="HA126" s="65"/>
      <c r="HB126" s="65"/>
      <c r="HC126" s="65"/>
      <c r="HD126" s="65"/>
      <c r="HE126" s="65"/>
      <c r="HF126" s="65"/>
      <c r="HG126" s="65"/>
      <c r="HH126" s="65"/>
      <c r="HI126" s="65"/>
      <c r="HJ126" s="65"/>
      <c r="HK126" s="65"/>
      <c r="HL126" s="65"/>
      <c r="HM126" s="65"/>
      <c r="HN126" s="65"/>
      <c r="HO126" s="65"/>
      <c r="HP126" s="65"/>
      <c r="HQ126" s="65"/>
      <c r="HR126" s="65"/>
      <c r="HS126" s="65"/>
      <c r="HT126" s="65"/>
      <c r="HU126" s="65"/>
      <c r="HV126" s="65"/>
      <c r="HW126" s="65"/>
      <c r="HX126" s="65"/>
      <c r="HY126" s="65"/>
      <c r="HZ126" s="65"/>
      <c r="IA126" s="65"/>
      <c r="IB126" s="65"/>
      <c r="IC126" s="65"/>
      <c r="ID126" s="65"/>
      <c r="IE126" s="65"/>
      <c r="IF126" s="65"/>
      <c r="IG126" s="65"/>
      <c r="IH126" s="65"/>
      <c r="II126" s="65"/>
      <c r="IJ126" s="65"/>
      <c r="IK126" s="65"/>
      <c r="IL126" s="65"/>
      <c r="IM126" s="65"/>
      <c r="IN126" s="65"/>
      <c r="IO126" s="65"/>
      <c r="IP126" s="65"/>
      <c r="IQ126" s="65"/>
      <c r="IR126" s="65"/>
      <c r="IS126" s="65"/>
      <c r="IT126" s="65"/>
      <c r="IU126" s="65"/>
      <c r="IV126" s="65"/>
      <c r="IW126" s="65"/>
      <c r="IX126" s="65"/>
      <c r="IY126" s="65"/>
      <c r="IZ126" s="65"/>
      <c r="JA126" s="65"/>
      <c r="JB126" s="65"/>
      <c r="JC126" s="65"/>
      <c r="JD126" s="65"/>
      <c r="JE126" s="65"/>
      <c r="JF126" s="65"/>
      <c r="JG126" s="65"/>
      <c r="JH126" s="65"/>
      <c r="JI126" s="65"/>
      <c r="JJ126" s="65"/>
      <c r="JK126" s="65"/>
      <c r="JL126" s="65"/>
      <c r="JM126" s="65"/>
      <c r="JN126" s="65"/>
      <c r="JO126" s="65"/>
      <c r="JP126" s="65"/>
      <c r="JQ126" s="65"/>
      <c r="JR126" s="65"/>
      <c r="JS126" s="65"/>
      <c r="JT126" s="65"/>
      <c r="JU126" s="65"/>
      <c r="JV126" s="65"/>
      <c r="JW126" s="65"/>
      <c r="JX126" s="65"/>
      <c r="JY126" s="65"/>
      <c r="JZ126" s="65"/>
      <c r="KA126" s="65"/>
      <c r="KB126" s="65"/>
      <c r="KC126" s="65"/>
      <c r="KD126" s="65"/>
      <c r="KE126" s="65"/>
      <c r="KF126" s="65"/>
      <c r="KG126" s="65"/>
      <c r="KH126" s="65"/>
      <c r="KI126" s="65"/>
      <c r="KJ126" s="65"/>
      <c r="KK126" s="65"/>
      <c r="KL126" s="65"/>
      <c r="KM126" s="65"/>
      <c r="KN126" s="65"/>
      <c r="KO126" s="65"/>
      <c r="KP126" s="65"/>
      <c r="KQ126" s="65"/>
      <c r="KR126" s="65"/>
      <c r="KS126" s="65"/>
      <c r="KT126" s="65"/>
      <c r="KU126" s="65"/>
      <c r="KV126" s="65"/>
      <c r="KW126" s="65"/>
      <c r="KX126" s="65"/>
      <c r="KY126" s="65"/>
      <c r="KZ126" s="65"/>
      <c r="LA126" s="65"/>
      <c r="LB126" s="65"/>
      <c r="LC126" s="65"/>
      <c r="LD126" s="65"/>
      <c r="LE126" s="65"/>
      <c r="LF126" s="65"/>
      <c r="LG126" s="65"/>
      <c r="LH126" s="65"/>
      <c r="LI126" s="65"/>
      <c r="LJ126" s="65"/>
      <c r="LK126" s="65"/>
      <c r="LL126" s="65"/>
      <c r="LM126" s="65"/>
      <c r="LN126" s="65"/>
      <c r="LO126" s="65"/>
      <c r="LP126" s="65"/>
      <c r="LQ126" s="65"/>
      <c r="LR126" s="65"/>
      <c r="LS126" s="65"/>
      <c r="LT126" s="65"/>
      <c r="LU126" s="65"/>
      <c r="LV126" s="65"/>
      <c r="LW126" s="65"/>
      <c r="LX126" s="65"/>
      <c r="LY126" s="65"/>
      <c r="LZ126" s="65"/>
      <c r="MA126" s="65"/>
      <c r="MB126" s="65"/>
      <c r="MC126" s="65"/>
      <c r="MD126" s="65"/>
      <c r="ME126" s="65"/>
      <c r="MF126" s="65"/>
      <c r="MG126" s="65"/>
      <c r="MH126" s="65"/>
      <c r="MI126" s="65"/>
      <c r="MJ126" s="65"/>
      <c r="MK126" s="65"/>
      <c r="ML126" s="65"/>
      <c r="MM126" s="65"/>
      <c r="MN126" s="65"/>
      <c r="MO126" s="65"/>
      <c r="MP126" s="65"/>
      <c r="MQ126" s="65"/>
      <c r="MR126" s="65"/>
      <c r="MS126" s="65"/>
      <c r="MT126" s="65"/>
      <c r="MU126" s="65"/>
      <c r="MV126" s="65"/>
      <c r="MW126" s="65"/>
      <c r="MX126" s="65"/>
      <c r="MY126" s="65"/>
      <c r="MZ126" s="65"/>
      <c r="NA126" s="65"/>
      <c r="NB126" s="65"/>
      <c r="NC126" s="65"/>
      <c r="ND126" s="65"/>
      <c r="NE126" s="65"/>
      <c r="NF126" s="65"/>
      <c r="NG126" s="65"/>
      <c r="NH126" s="65"/>
      <c r="NI126" s="65"/>
      <c r="NJ126" s="65"/>
      <c r="NK126" s="65"/>
      <c r="NL126" s="65"/>
      <c r="NM126" s="65"/>
      <c r="NN126" s="65"/>
      <c r="NO126" s="65"/>
      <c r="NP126" s="65"/>
      <c r="NQ126" s="65"/>
      <c r="NR126" s="65"/>
      <c r="NS126" s="65"/>
      <c r="NT126" s="65"/>
      <c r="NU126" s="65"/>
      <c r="NV126" s="65"/>
      <c r="NW126" s="65"/>
      <c r="NX126" s="65"/>
      <c r="NY126" s="65"/>
      <c r="NZ126" s="65"/>
      <c r="OA126" s="65"/>
      <c r="OB126" s="65"/>
      <c r="OC126" s="65"/>
      <c r="OD126" s="65"/>
      <c r="OE126" s="65"/>
      <c r="OF126" s="65"/>
      <c r="OG126" s="65"/>
      <c r="OH126" s="65"/>
      <c r="OI126" s="65"/>
      <c r="OJ126" s="65"/>
      <c r="OK126" s="65"/>
      <c r="OL126" s="65"/>
      <c r="OM126" s="65"/>
      <c r="ON126" s="65"/>
      <c r="OO126" s="65"/>
      <c r="OP126" s="65"/>
      <c r="OQ126" s="65"/>
      <c r="OR126" s="65"/>
      <c r="OS126" s="65"/>
      <c r="OT126" s="65"/>
      <c r="OU126" s="65"/>
      <c r="OV126" s="65"/>
      <c r="OW126" s="65"/>
      <c r="OX126" s="65"/>
      <c r="OY126" s="65"/>
      <c r="OZ126" s="65"/>
      <c r="PA126" s="65"/>
      <c r="PB126" s="65"/>
      <c r="PC126" s="65"/>
      <c r="PD126" s="65"/>
      <c r="PE126" s="65"/>
      <c r="PF126" s="65"/>
      <c r="PG126" s="65"/>
      <c r="PH126" s="65"/>
      <c r="PI126" s="65"/>
      <c r="PJ126" s="65"/>
      <c r="PK126" s="65"/>
      <c r="PL126" s="65"/>
      <c r="PM126" s="65"/>
      <c r="PN126" s="65"/>
      <c r="PO126" s="65"/>
      <c r="PP126" s="65"/>
      <c r="PQ126" s="65"/>
      <c r="PR126" s="65"/>
      <c r="PS126" s="65"/>
      <c r="PT126" s="65"/>
      <c r="PU126" s="65"/>
      <c r="PV126" s="65"/>
      <c r="PW126" s="65"/>
      <c r="PX126" s="65"/>
      <c r="PY126" s="65"/>
      <c r="PZ126" s="65"/>
      <c r="QA126" s="65"/>
      <c r="QB126" s="65"/>
      <c r="QC126" s="65"/>
      <c r="QD126" s="65"/>
      <c r="QE126" s="65"/>
      <c r="QF126" s="65"/>
      <c r="QG126" s="65"/>
      <c r="QH126" s="65"/>
      <c r="QI126" s="65"/>
      <c r="QJ126" s="65"/>
      <c r="QK126" s="65"/>
      <c r="QL126" s="65"/>
      <c r="QM126" s="65"/>
      <c r="QN126" s="65"/>
      <c r="QO126" s="65"/>
      <c r="QP126" s="65"/>
      <c r="QQ126" s="65"/>
      <c r="QR126" s="65"/>
      <c r="QS126" s="65"/>
      <c r="QT126" s="65"/>
      <c r="QU126" s="65"/>
      <c r="QV126" s="65"/>
      <c r="QW126" s="65"/>
      <c r="QX126" s="65"/>
      <c r="QY126" s="65"/>
      <c r="QZ126" s="65"/>
      <c r="RA126" s="65"/>
      <c r="RB126" s="65"/>
      <c r="RC126" s="65"/>
      <c r="RD126" s="65"/>
      <c r="RE126" s="65"/>
      <c r="RF126" s="65"/>
      <c r="RG126" s="65"/>
      <c r="RH126" s="65"/>
      <c r="RI126" s="65"/>
      <c r="RJ126" s="65"/>
      <c r="RK126" s="65"/>
      <c r="RL126" s="65"/>
      <c r="RM126" s="65"/>
      <c r="RN126" s="65"/>
      <c r="RO126" s="65"/>
      <c r="RP126" s="65"/>
      <c r="RQ126" s="65"/>
      <c r="RR126" s="65"/>
      <c r="RS126" s="65"/>
      <c r="RT126" s="65"/>
      <c r="RU126" s="65"/>
      <c r="RV126" s="65"/>
      <c r="RW126" s="65"/>
      <c r="RX126" s="65"/>
      <c r="RY126" s="65"/>
      <c r="RZ126" s="65"/>
      <c r="SA126" s="65"/>
      <c r="SB126" s="65"/>
      <c r="SC126" s="65"/>
      <c r="SD126" s="65"/>
      <c r="SE126" s="65"/>
      <c r="SF126" s="65"/>
      <c r="SG126" s="65"/>
      <c r="SH126" s="65"/>
      <c r="SI126" s="65"/>
      <c r="SJ126" s="65"/>
      <c r="SK126" s="65"/>
      <c r="SL126" s="65"/>
      <c r="SM126" s="65"/>
      <c r="SN126" s="65"/>
      <c r="SO126" s="65"/>
      <c r="SP126" s="65"/>
      <c r="SQ126" s="65"/>
      <c r="SR126" s="65"/>
      <c r="SS126" s="65"/>
      <c r="ST126" s="65"/>
      <c r="SU126" s="65"/>
      <c r="SV126" s="65"/>
      <c r="SW126" s="65"/>
      <c r="SX126" s="65"/>
      <c r="SY126" s="65"/>
      <c r="SZ126" s="65"/>
      <c r="TA126" s="65"/>
      <c r="TB126" s="65"/>
      <c r="TC126" s="65"/>
      <c r="TD126" s="65"/>
      <c r="TE126" s="65"/>
      <c r="TF126" s="65"/>
      <c r="TG126" s="65"/>
      <c r="TH126" s="65"/>
      <c r="TI126" s="65"/>
      <c r="TJ126" s="65"/>
      <c r="TK126" s="65"/>
      <c r="TL126" s="65"/>
      <c r="TM126" s="65"/>
      <c r="TN126" s="65"/>
      <c r="TO126" s="65"/>
      <c r="TP126" s="65"/>
      <c r="TQ126" s="65"/>
      <c r="TR126" s="65"/>
      <c r="TS126" s="65"/>
      <c r="TT126" s="65"/>
      <c r="TU126" s="65"/>
      <c r="TV126" s="65"/>
      <c r="TW126" s="65"/>
      <c r="TX126" s="65"/>
      <c r="TY126" s="65"/>
      <c r="TZ126" s="65"/>
      <c r="UA126" s="65"/>
      <c r="UB126" s="65"/>
      <c r="UC126" s="65"/>
      <c r="UD126" s="65"/>
      <c r="UE126" s="65"/>
      <c r="UF126" s="65"/>
      <c r="UG126" s="65"/>
      <c r="UH126" s="65"/>
      <c r="UI126" s="65"/>
      <c r="UJ126" s="65"/>
      <c r="UK126" s="65"/>
      <c r="UL126" s="65"/>
      <c r="UM126" s="65"/>
      <c r="UN126" s="65"/>
      <c r="UO126" s="65"/>
      <c r="UP126" s="65"/>
      <c r="UQ126" s="65"/>
      <c r="UR126" s="65"/>
      <c r="US126" s="65"/>
      <c r="UT126" s="65"/>
      <c r="UU126" s="65"/>
      <c r="UV126" s="65"/>
      <c r="UW126" s="65"/>
      <c r="UX126" s="65"/>
      <c r="UY126" s="65"/>
      <c r="UZ126" s="65"/>
      <c r="VA126" s="65"/>
      <c r="VB126" s="65"/>
      <c r="VC126" s="65"/>
      <c r="VD126" s="65"/>
      <c r="VE126" s="65"/>
      <c r="VF126" s="65"/>
      <c r="VG126" s="65"/>
      <c r="VH126" s="65"/>
      <c r="VI126" s="65"/>
      <c r="VJ126" s="65"/>
      <c r="VK126" s="65"/>
      <c r="VL126" s="65"/>
      <c r="VM126" s="65"/>
      <c r="VN126" s="65"/>
      <c r="VO126" s="65"/>
      <c r="VP126" s="65"/>
      <c r="VQ126" s="65"/>
      <c r="VR126" s="65"/>
      <c r="VS126" s="65"/>
      <c r="VT126" s="65"/>
      <c r="VU126" s="65"/>
      <c r="VV126" s="65"/>
      <c r="VW126" s="65"/>
      <c r="VX126" s="65"/>
      <c r="VY126" s="65"/>
      <c r="VZ126" s="65"/>
      <c r="WA126" s="65"/>
      <c r="WB126" s="65"/>
      <c r="WC126" s="65"/>
      <c r="WD126" s="65"/>
      <c r="WE126" s="65"/>
      <c r="WF126" s="65"/>
      <c r="WG126" s="65"/>
      <c r="WH126" s="65"/>
      <c r="WI126" s="65"/>
      <c r="WJ126" s="65"/>
      <c r="WK126" s="65"/>
      <c r="WL126" s="65"/>
      <c r="WM126" s="65"/>
      <c r="WN126" s="65"/>
      <c r="WO126" s="65"/>
      <c r="WP126" s="65"/>
      <c r="WQ126" s="65"/>
      <c r="WR126" s="65"/>
      <c r="WS126" s="65"/>
      <c r="WT126" s="65"/>
      <c r="WU126" s="65"/>
      <c r="WV126" s="65"/>
      <c r="WW126" s="65"/>
      <c r="WX126" s="65"/>
      <c r="WY126" s="65"/>
      <c r="WZ126" s="65"/>
      <c r="XA126" s="65"/>
      <c r="XB126" s="65"/>
      <c r="XC126" s="65"/>
      <c r="XD126" s="65"/>
      <c r="XE126" s="65"/>
      <c r="XF126" s="65"/>
      <c r="XG126" s="65"/>
      <c r="XH126" s="65"/>
      <c r="XI126" s="65"/>
      <c r="XJ126" s="65"/>
      <c r="XK126" s="65"/>
      <c r="XL126" s="65"/>
      <c r="XM126" s="65"/>
      <c r="XN126" s="65"/>
      <c r="XO126" s="65"/>
      <c r="XP126" s="65"/>
      <c r="XQ126" s="65"/>
      <c r="XR126" s="65"/>
      <c r="XS126" s="65"/>
      <c r="XT126" s="65"/>
      <c r="XU126" s="65"/>
      <c r="XV126" s="65"/>
      <c r="XW126" s="65"/>
      <c r="XX126" s="65"/>
      <c r="XY126" s="65"/>
      <c r="XZ126" s="65"/>
      <c r="YA126" s="65"/>
      <c r="YB126" s="65"/>
      <c r="YC126" s="65"/>
      <c r="YD126" s="65"/>
      <c r="YE126" s="65"/>
      <c r="YF126" s="65"/>
      <c r="YG126" s="65"/>
      <c r="YH126" s="65"/>
      <c r="YI126" s="65"/>
      <c r="YJ126" s="65"/>
      <c r="YK126" s="65"/>
      <c r="YL126" s="65"/>
      <c r="YM126" s="65"/>
      <c r="YN126" s="65"/>
      <c r="YO126" s="65"/>
      <c r="YP126" s="65"/>
      <c r="YQ126" s="65"/>
      <c r="YR126" s="65"/>
      <c r="YS126" s="65"/>
      <c r="YT126" s="65"/>
      <c r="YU126" s="65"/>
      <c r="YV126" s="65"/>
      <c r="YW126" s="65"/>
      <c r="YX126" s="65"/>
      <c r="YY126" s="65"/>
      <c r="YZ126" s="65"/>
      <c r="ZA126" s="65"/>
      <c r="ZB126" s="65"/>
      <c r="ZC126" s="65"/>
      <c r="ZD126" s="65"/>
      <c r="ZE126" s="65"/>
      <c r="ZF126" s="65"/>
      <c r="ZG126" s="65"/>
      <c r="ZH126" s="65"/>
      <c r="ZI126" s="65"/>
      <c r="ZJ126" s="65"/>
      <c r="ZK126" s="65"/>
      <c r="ZL126" s="65"/>
      <c r="ZM126" s="65"/>
      <c r="ZN126" s="65"/>
      <c r="ZO126" s="65"/>
      <c r="ZP126" s="65"/>
      <c r="ZQ126" s="65"/>
      <c r="ZR126" s="65"/>
      <c r="ZS126" s="65"/>
      <c r="ZT126" s="65"/>
      <c r="ZU126" s="65"/>
      <c r="ZV126" s="65"/>
      <c r="ZW126" s="65"/>
      <c r="ZX126" s="65"/>
      <c r="ZY126" s="65"/>
      <c r="ZZ126" s="65"/>
      <c r="AAA126" s="65"/>
      <c r="AAB126" s="65"/>
      <c r="AAC126" s="65"/>
      <c r="AAD126" s="65"/>
      <c r="AAE126" s="65"/>
      <c r="AAF126" s="65"/>
      <c r="AAG126" s="65"/>
      <c r="AAH126" s="65"/>
      <c r="AAI126" s="65"/>
      <c r="AAJ126" s="65"/>
      <c r="AAK126" s="65"/>
      <c r="AAL126" s="65"/>
      <c r="AAM126" s="65"/>
      <c r="AAN126" s="65"/>
      <c r="AAO126" s="65"/>
      <c r="AAP126" s="65"/>
      <c r="AAQ126" s="65"/>
      <c r="AAR126" s="65"/>
      <c r="AAS126" s="65"/>
      <c r="AAT126" s="65"/>
      <c r="AAU126" s="65"/>
      <c r="AAV126" s="65"/>
      <c r="AAW126" s="65"/>
      <c r="AAX126" s="65"/>
      <c r="AAY126" s="65"/>
      <c r="AAZ126" s="65"/>
      <c r="ABA126" s="65"/>
      <c r="ABB126" s="65"/>
      <c r="ABC126" s="65"/>
      <c r="ABD126" s="65"/>
      <c r="ABE126" s="65"/>
      <c r="ABF126" s="65"/>
      <c r="ABG126" s="65"/>
      <c r="ABH126" s="65"/>
      <c r="ABI126" s="65"/>
      <c r="ABJ126" s="65"/>
      <c r="ABK126" s="65"/>
      <c r="ABL126" s="65"/>
      <c r="ABM126" s="65"/>
      <c r="ABN126" s="65"/>
      <c r="ABO126" s="65"/>
      <c r="ABP126" s="65"/>
      <c r="ABQ126" s="65"/>
      <c r="ABR126" s="65"/>
      <c r="ABS126" s="65"/>
      <c r="ABT126" s="65"/>
      <c r="ABU126" s="65"/>
      <c r="ABV126" s="65"/>
      <c r="ABW126" s="65"/>
      <c r="ABX126" s="65"/>
      <c r="ABY126" s="65"/>
      <c r="ABZ126" s="65"/>
      <c r="ACA126" s="65"/>
      <c r="ACB126" s="65"/>
      <c r="ACC126" s="65"/>
      <c r="ACD126" s="65"/>
      <c r="ACE126" s="65"/>
      <c r="ACF126" s="65"/>
      <c r="ACG126" s="65"/>
      <c r="ACH126" s="65"/>
      <c r="ACI126" s="65"/>
      <c r="ACJ126" s="65"/>
      <c r="ACK126" s="65"/>
      <c r="ACL126" s="65"/>
      <c r="ACM126" s="65"/>
      <c r="ACN126" s="65"/>
      <c r="ACO126" s="65"/>
      <c r="ACP126" s="65"/>
      <c r="ACQ126" s="65"/>
      <c r="ACR126" s="65"/>
      <c r="ACS126" s="65"/>
      <c r="ACT126" s="65"/>
      <c r="ACU126" s="65"/>
      <c r="ACV126" s="65"/>
      <c r="ACW126" s="65"/>
      <c r="ACX126" s="65"/>
      <c r="ACY126" s="65"/>
      <c r="ACZ126" s="65"/>
      <c r="ADA126" s="65"/>
      <c r="ADB126" s="65"/>
      <c r="ADC126" s="65"/>
      <c r="ADD126" s="65"/>
      <c r="ADE126" s="65"/>
      <c r="ADF126" s="65"/>
      <c r="ADG126" s="65"/>
      <c r="ADH126" s="65"/>
      <c r="ADI126" s="65"/>
      <c r="ADJ126" s="65"/>
      <c r="ADK126" s="65"/>
      <c r="ADL126" s="65"/>
      <c r="ADM126" s="65"/>
      <c r="ADN126" s="65"/>
      <c r="ADO126" s="65"/>
      <c r="ADP126" s="65"/>
      <c r="ADQ126" s="65"/>
      <c r="ADR126" s="65"/>
      <c r="ADS126" s="65"/>
      <c r="ADT126" s="65"/>
      <c r="ADU126" s="65"/>
      <c r="ADV126" s="65"/>
      <c r="ADW126" s="65"/>
      <c r="ADX126" s="65"/>
      <c r="ADY126" s="65"/>
      <c r="ADZ126" s="65"/>
      <c r="AEA126" s="65"/>
      <c r="AEB126" s="65"/>
      <c r="AEC126" s="65"/>
      <c r="AED126" s="65"/>
      <c r="AEE126" s="65"/>
      <c r="AEF126" s="65"/>
      <c r="AEG126" s="65"/>
      <c r="AEH126" s="65"/>
      <c r="AEI126" s="65"/>
      <c r="AEJ126" s="65"/>
      <c r="AEK126" s="65"/>
      <c r="AEL126" s="65"/>
      <c r="AEM126" s="65"/>
      <c r="AEN126" s="65"/>
      <c r="AEO126" s="65"/>
      <c r="AEP126" s="65"/>
      <c r="AEQ126" s="65"/>
      <c r="AER126" s="65"/>
      <c r="AES126" s="65"/>
      <c r="AET126" s="65"/>
      <c r="AEU126" s="65"/>
      <c r="AEV126" s="65"/>
      <c r="AEW126" s="65"/>
      <c r="AEX126" s="65"/>
      <c r="AEY126" s="65"/>
      <c r="AEZ126" s="65"/>
      <c r="AFA126" s="65"/>
      <c r="AFB126" s="65"/>
      <c r="AFC126" s="65"/>
      <c r="AFD126" s="65"/>
      <c r="AFE126" s="65"/>
      <c r="AFF126" s="65"/>
      <c r="AFG126" s="65"/>
      <c r="AFH126" s="65"/>
      <c r="AFI126" s="65"/>
      <c r="AFJ126" s="65"/>
      <c r="AFK126" s="65"/>
      <c r="AFL126" s="65"/>
      <c r="AFM126" s="65"/>
      <c r="AFN126" s="65"/>
      <c r="AFO126" s="65"/>
      <c r="AFP126" s="65"/>
      <c r="AFQ126" s="65"/>
      <c r="AFR126" s="65"/>
      <c r="AFS126" s="65"/>
      <c r="AFT126" s="65"/>
      <c r="AFU126" s="65"/>
      <c r="AFV126" s="65"/>
      <c r="AFW126" s="65"/>
      <c r="AFX126" s="65"/>
      <c r="AFY126" s="65"/>
      <c r="AFZ126" s="65"/>
      <c r="AGA126" s="65"/>
      <c r="AGB126" s="65"/>
      <c r="AGC126" s="65"/>
      <c r="AGD126" s="65"/>
      <c r="AGE126" s="65"/>
      <c r="AGF126" s="65"/>
      <c r="AGG126" s="65"/>
      <c r="AGH126" s="65"/>
      <c r="AGI126" s="65"/>
      <c r="AGJ126" s="65"/>
      <c r="AGK126" s="65"/>
      <c r="AGL126" s="65"/>
      <c r="AGM126" s="65"/>
      <c r="AGN126" s="65"/>
      <c r="AGO126" s="65"/>
      <c r="AGP126" s="65"/>
      <c r="AGQ126" s="65"/>
      <c r="AGR126" s="65"/>
      <c r="AGS126" s="65"/>
      <c r="AGT126" s="65"/>
      <c r="AGU126" s="65"/>
      <c r="AGV126" s="65"/>
      <c r="AGW126" s="65"/>
      <c r="AGX126" s="65"/>
      <c r="AGY126" s="65"/>
      <c r="AGZ126" s="65"/>
      <c r="AHA126" s="65"/>
      <c r="AHB126" s="65"/>
      <c r="AHC126" s="65"/>
      <c r="AHD126" s="65"/>
      <c r="AHE126" s="65"/>
      <c r="AHF126" s="65"/>
      <c r="AHG126" s="65"/>
      <c r="AHH126" s="65"/>
      <c r="AHI126" s="65"/>
      <c r="AHJ126" s="65"/>
      <c r="AHK126" s="65"/>
      <c r="AHL126" s="65"/>
      <c r="AHM126" s="65"/>
      <c r="AHN126" s="65"/>
      <c r="AHO126" s="65"/>
      <c r="AHP126" s="65"/>
      <c r="AHQ126" s="65"/>
      <c r="AHR126" s="65"/>
      <c r="AHS126" s="65"/>
      <c r="AHT126" s="65"/>
      <c r="AHU126" s="65"/>
      <c r="AHV126" s="65"/>
      <c r="AHW126" s="65"/>
      <c r="AHX126" s="65"/>
      <c r="AHY126" s="65"/>
      <c r="AHZ126" s="65"/>
      <c r="AIA126" s="65"/>
      <c r="AIB126" s="65"/>
      <c r="AIC126" s="65"/>
      <c r="AID126" s="65"/>
      <c r="AIE126" s="65"/>
      <c r="AIF126" s="65"/>
      <c r="AIG126" s="65"/>
      <c r="AIH126" s="65"/>
      <c r="AII126" s="65"/>
      <c r="AIJ126" s="65"/>
      <c r="AIK126" s="65"/>
      <c r="AIL126" s="65"/>
      <c r="AIM126" s="65"/>
      <c r="AIN126" s="65"/>
      <c r="AIO126" s="65"/>
      <c r="AIP126" s="65"/>
      <c r="AIQ126" s="65"/>
      <c r="AIR126" s="65"/>
      <c r="AIS126" s="65"/>
      <c r="AIT126" s="65"/>
      <c r="AIU126" s="65"/>
      <c r="AIV126" s="65"/>
      <c r="AIW126" s="65"/>
      <c r="AIX126" s="65"/>
      <c r="AIY126" s="65"/>
      <c r="AIZ126" s="65"/>
      <c r="AJA126" s="65"/>
      <c r="AJB126" s="65"/>
      <c r="AJC126" s="65"/>
      <c r="AJD126" s="65"/>
      <c r="AJE126" s="65"/>
      <c r="AJF126" s="65"/>
      <c r="AJG126" s="65"/>
      <c r="AJH126" s="65"/>
      <c r="AJI126" s="65"/>
      <c r="AJJ126" s="65"/>
      <c r="AJK126" s="65"/>
      <c r="AJL126" s="65"/>
      <c r="AJM126" s="65"/>
      <c r="AJN126" s="65"/>
      <c r="AJO126" s="65"/>
      <c r="AJP126" s="65"/>
      <c r="AJQ126" s="65"/>
      <c r="AJR126" s="65"/>
      <c r="AJS126" s="65"/>
      <c r="AJT126" s="65"/>
      <c r="AJU126" s="65"/>
      <c r="AJV126" s="65"/>
      <c r="AJW126" s="65"/>
      <c r="AJX126" s="65"/>
      <c r="AJY126" s="65"/>
      <c r="AJZ126" s="65"/>
      <c r="AKA126" s="65"/>
      <c r="AKB126" s="65"/>
      <c r="AKC126" s="65"/>
      <c r="AKD126" s="65"/>
      <c r="AKE126" s="65"/>
      <c r="AKF126" s="65"/>
      <c r="AKG126" s="65"/>
      <c r="AKH126" s="65"/>
      <c r="AKI126" s="65"/>
      <c r="AKJ126" s="65"/>
      <c r="AKK126" s="65"/>
      <c r="AKL126" s="65"/>
      <c r="AKM126" s="65"/>
      <c r="AKN126" s="65"/>
      <c r="AKO126" s="65"/>
      <c r="AKP126" s="65"/>
      <c r="AKQ126" s="65"/>
      <c r="AKR126" s="65"/>
      <c r="AKS126" s="65"/>
      <c r="AKT126" s="65"/>
      <c r="AKU126" s="65"/>
      <c r="AKV126" s="65"/>
      <c r="AKW126" s="65"/>
      <c r="AKX126" s="65"/>
      <c r="AKY126" s="65"/>
      <c r="AKZ126" s="65"/>
      <c r="ALA126" s="65"/>
      <c r="ALB126" s="65"/>
      <c r="ALC126" s="65"/>
      <c r="ALD126" s="65"/>
      <c r="ALE126" s="65"/>
      <c r="ALF126" s="65"/>
      <c r="ALG126" s="65"/>
      <c r="ALH126" s="65"/>
      <c r="ALI126" s="65"/>
      <c r="ALJ126" s="65"/>
      <c r="ALK126" s="65"/>
      <c r="ALL126" s="65"/>
      <c r="ALM126" s="65"/>
      <c r="ALN126" s="65"/>
      <c r="ALO126" s="65"/>
      <c r="ALP126" s="65"/>
      <c r="ALQ126" s="65"/>
      <c r="ALR126" s="65"/>
      <c r="ALS126" s="65"/>
      <c r="ALT126" s="65"/>
      <c r="ALU126" s="65"/>
      <c r="ALV126" s="65"/>
      <c r="ALW126" s="65"/>
      <c r="ALX126" s="65"/>
      <c r="ALY126" s="65"/>
      <c r="ALZ126" s="65"/>
      <c r="AMA126" s="65"/>
      <c r="AMB126" s="65"/>
      <c r="AMC126" s="65"/>
      <c r="AMD126" s="65"/>
      <c r="AME126" s="65"/>
      <c r="AMF126" s="65"/>
      <c r="AMG126" s="65"/>
      <c r="AMH126" s="65"/>
      <c r="AMI126" s="65"/>
      <c r="AMJ126" s="65"/>
    </row>
    <row r="127" spans="1:1024" x14ac:dyDescent="0.25">
      <c r="A127" s="18"/>
      <c r="B127" s="19"/>
      <c r="C127" s="20"/>
      <c r="D127" s="45" t="s">
        <v>25</v>
      </c>
      <c r="E127" s="48" t="s">
        <v>39</v>
      </c>
      <c r="F127" s="50">
        <v>20</v>
      </c>
      <c r="G127" s="53">
        <v>1.4</v>
      </c>
      <c r="H127" s="53">
        <v>0.2</v>
      </c>
      <c r="I127" s="54">
        <v>11.12</v>
      </c>
      <c r="J127" s="53">
        <v>32.9</v>
      </c>
      <c r="K127" s="79" t="s">
        <v>40</v>
      </c>
      <c r="L127" s="23"/>
    </row>
    <row r="128" spans="1:1024" x14ac:dyDescent="0.25">
      <c r="A128" s="58"/>
      <c r="B128" s="59"/>
      <c r="C128" s="60"/>
      <c r="D128" s="61" t="s">
        <v>27</v>
      </c>
      <c r="E128" s="62"/>
      <c r="F128" s="63">
        <f>SUM(F122:F127)</f>
        <v>550</v>
      </c>
      <c r="G128" s="94">
        <v>26.31</v>
      </c>
      <c r="H128" s="94">
        <f>SUM(H122:H127)</f>
        <v>37.690000000000005</v>
      </c>
      <c r="I128" s="94">
        <f>SUM(I122:I127)</f>
        <v>57.5</v>
      </c>
      <c r="J128" s="94">
        <f>SUM(J122:J127)</f>
        <v>658.69999999999993</v>
      </c>
      <c r="K128" s="64"/>
      <c r="L128" s="63">
        <f>SUM(L122:L127)</f>
        <v>85.55</v>
      </c>
    </row>
    <row r="129" spans="1:1024" x14ac:dyDescent="0.25">
      <c r="A129" s="33">
        <f>A122</f>
        <v>2</v>
      </c>
      <c r="B129" s="34">
        <f>B122</f>
        <v>3</v>
      </c>
      <c r="C129" s="35" t="s">
        <v>28</v>
      </c>
      <c r="D129" s="25" t="s">
        <v>29</v>
      </c>
      <c r="E129" s="22"/>
      <c r="F129" s="23"/>
      <c r="G129" s="23"/>
      <c r="H129" s="23"/>
      <c r="I129" s="23"/>
      <c r="J129" s="23"/>
      <c r="K129" s="24"/>
      <c r="L129" s="23"/>
    </row>
    <row r="130" spans="1:1024" x14ac:dyDescent="0.25">
      <c r="A130" s="18"/>
      <c r="B130" s="19"/>
      <c r="C130" s="20"/>
      <c r="D130" s="25" t="s">
        <v>30</v>
      </c>
      <c r="E130" s="22"/>
      <c r="F130" s="23"/>
      <c r="G130" s="23"/>
      <c r="H130" s="23"/>
      <c r="I130" s="23"/>
      <c r="J130" s="23"/>
      <c r="K130" s="24"/>
      <c r="L130" s="23"/>
    </row>
    <row r="131" spans="1:1024" ht="15.75" customHeight="1" x14ac:dyDescent="0.25">
      <c r="A131" s="18"/>
      <c r="B131" s="19"/>
      <c r="C131" s="20"/>
      <c r="D131" s="25" t="s">
        <v>31</v>
      </c>
      <c r="E131" s="22"/>
      <c r="F131" s="23"/>
      <c r="G131" s="23"/>
      <c r="H131" s="23"/>
      <c r="I131" s="23"/>
      <c r="J131" s="23"/>
      <c r="K131" s="24"/>
      <c r="L131" s="23"/>
    </row>
    <row r="132" spans="1:1024" x14ac:dyDescent="0.25">
      <c r="A132" s="18"/>
      <c r="B132" s="19"/>
      <c r="C132" s="20"/>
      <c r="D132" s="25" t="s">
        <v>32</v>
      </c>
      <c r="E132" s="22"/>
      <c r="F132" s="23"/>
      <c r="G132" s="23"/>
      <c r="H132" s="23"/>
      <c r="I132" s="23"/>
      <c r="J132" s="23"/>
      <c r="K132" s="24"/>
      <c r="L132" s="23"/>
    </row>
    <row r="133" spans="1:1024" s="66" customFormat="1" x14ac:dyDescent="0.25">
      <c r="A133" s="18"/>
      <c r="B133" s="19"/>
      <c r="C133" s="20"/>
      <c r="D133" s="25" t="s">
        <v>33</v>
      </c>
      <c r="E133" s="22"/>
      <c r="F133" s="23"/>
      <c r="G133" s="23"/>
      <c r="H133" s="23"/>
      <c r="I133" s="23"/>
      <c r="J133" s="23"/>
      <c r="K133" s="24"/>
      <c r="L133" s="23"/>
      <c r="M133" s="65"/>
      <c r="N133" s="65"/>
      <c r="O133" s="65"/>
      <c r="P133" s="65"/>
      <c r="Q133" s="65"/>
      <c r="R133" s="65"/>
      <c r="S133" s="65"/>
      <c r="T133" s="65"/>
      <c r="U133" s="65"/>
      <c r="V133" s="65"/>
      <c r="W133" s="65"/>
      <c r="X133" s="65"/>
      <c r="Y133" s="65"/>
      <c r="Z133" s="65"/>
      <c r="AA133" s="65"/>
      <c r="AB133" s="65"/>
      <c r="AC133" s="65"/>
      <c r="AD133" s="65"/>
      <c r="AE133" s="65"/>
      <c r="AF133" s="65"/>
      <c r="AG133" s="65"/>
      <c r="AH133" s="65"/>
      <c r="AI133" s="65"/>
      <c r="AJ133" s="65"/>
      <c r="AK133" s="65"/>
      <c r="AL133" s="65"/>
      <c r="AM133" s="65"/>
      <c r="AN133" s="65"/>
      <c r="AO133" s="65"/>
      <c r="AP133" s="65"/>
      <c r="AQ133" s="65"/>
      <c r="AR133" s="65"/>
      <c r="AS133" s="65"/>
      <c r="AT133" s="65"/>
      <c r="AU133" s="65"/>
      <c r="AV133" s="65"/>
      <c r="AW133" s="65"/>
      <c r="AX133" s="65"/>
      <c r="AY133" s="65"/>
      <c r="AZ133" s="65"/>
      <c r="BA133" s="65"/>
      <c r="BB133" s="65"/>
      <c r="BC133" s="65"/>
      <c r="BD133" s="65"/>
      <c r="BE133" s="65"/>
      <c r="BF133" s="65"/>
      <c r="BG133" s="65"/>
      <c r="BH133" s="65"/>
      <c r="BI133" s="65"/>
      <c r="BJ133" s="65"/>
      <c r="BK133" s="65"/>
      <c r="BL133" s="65"/>
      <c r="BM133" s="65"/>
      <c r="BN133" s="65"/>
      <c r="BO133" s="65"/>
      <c r="BP133" s="65"/>
      <c r="BQ133" s="65"/>
      <c r="BR133" s="65"/>
      <c r="BS133" s="65"/>
      <c r="BT133" s="65"/>
      <c r="BU133" s="65"/>
      <c r="BV133" s="65"/>
      <c r="BW133" s="65"/>
      <c r="BX133" s="65"/>
      <c r="BY133" s="65"/>
      <c r="BZ133" s="65"/>
      <c r="CA133" s="65"/>
      <c r="CB133" s="65"/>
      <c r="CC133" s="65"/>
      <c r="CD133" s="65"/>
      <c r="CE133" s="65"/>
      <c r="CF133" s="65"/>
      <c r="CG133" s="65"/>
      <c r="CH133" s="65"/>
      <c r="CI133" s="65"/>
      <c r="CJ133" s="65"/>
      <c r="CK133" s="65"/>
      <c r="CL133" s="65"/>
      <c r="CM133" s="65"/>
      <c r="CN133" s="65"/>
      <c r="CO133" s="65"/>
      <c r="CP133" s="65"/>
      <c r="CQ133" s="65"/>
      <c r="CR133" s="65"/>
      <c r="CS133" s="65"/>
      <c r="CT133" s="65"/>
      <c r="CU133" s="65"/>
      <c r="CV133" s="65"/>
      <c r="CW133" s="65"/>
      <c r="CX133" s="65"/>
      <c r="CY133" s="65"/>
      <c r="CZ133" s="65"/>
      <c r="DA133" s="65"/>
      <c r="DB133" s="65"/>
      <c r="DC133" s="65"/>
      <c r="DD133" s="65"/>
      <c r="DE133" s="65"/>
      <c r="DF133" s="65"/>
      <c r="DG133" s="65"/>
      <c r="DH133" s="65"/>
      <c r="DI133" s="65"/>
      <c r="DJ133" s="65"/>
      <c r="DK133" s="65"/>
      <c r="DL133" s="65"/>
      <c r="DM133" s="65"/>
      <c r="DN133" s="65"/>
      <c r="DO133" s="65"/>
      <c r="DP133" s="65"/>
      <c r="DQ133" s="65"/>
      <c r="DR133" s="65"/>
      <c r="DS133" s="65"/>
      <c r="DT133" s="65"/>
      <c r="DU133" s="65"/>
      <c r="DV133" s="65"/>
      <c r="DW133" s="65"/>
      <c r="DX133" s="65"/>
      <c r="DY133" s="65"/>
      <c r="DZ133" s="65"/>
      <c r="EA133" s="65"/>
      <c r="EB133" s="65"/>
      <c r="EC133" s="65"/>
      <c r="ED133" s="65"/>
      <c r="EE133" s="65"/>
      <c r="EF133" s="65"/>
      <c r="EG133" s="65"/>
      <c r="EH133" s="65"/>
      <c r="EI133" s="65"/>
      <c r="EJ133" s="65"/>
      <c r="EK133" s="65"/>
      <c r="EL133" s="65"/>
      <c r="EM133" s="65"/>
      <c r="EN133" s="65"/>
      <c r="EO133" s="65"/>
      <c r="EP133" s="65"/>
      <c r="EQ133" s="65"/>
      <c r="ER133" s="65"/>
      <c r="ES133" s="65"/>
      <c r="ET133" s="65"/>
      <c r="EU133" s="65"/>
      <c r="EV133" s="65"/>
      <c r="EW133" s="65"/>
      <c r="EX133" s="65"/>
      <c r="EY133" s="65"/>
      <c r="EZ133" s="65"/>
      <c r="FA133" s="65"/>
      <c r="FB133" s="65"/>
      <c r="FC133" s="65"/>
      <c r="FD133" s="65"/>
      <c r="FE133" s="65"/>
      <c r="FF133" s="65"/>
      <c r="FG133" s="65"/>
      <c r="FH133" s="65"/>
      <c r="FI133" s="65"/>
      <c r="FJ133" s="65"/>
      <c r="FK133" s="65"/>
      <c r="FL133" s="65"/>
      <c r="FM133" s="65"/>
      <c r="FN133" s="65"/>
      <c r="FO133" s="65"/>
      <c r="FP133" s="65"/>
      <c r="FQ133" s="65"/>
      <c r="FR133" s="65"/>
      <c r="FS133" s="65"/>
      <c r="FT133" s="65"/>
      <c r="FU133" s="65"/>
      <c r="FV133" s="65"/>
      <c r="FW133" s="65"/>
      <c r="FX133" s="65"/>
      <c r="FY133" s="65"/>
      <c r="FZ133" s="65"/>
      <c r="GA133" s="65"/>
      <c r="GB133" s="65"/>
      <c r="GC133" s="65"/>
      <c r="GD133" s="65"/>
      <c r="GE133" s="65"/>
      <c r="GF133" s="65"/>
      <c r="GG133" s="65"/>
      <c r="GH133" s="65"/>
      <c r="GI133" s="65"/>
      <c r="GJ133" s="65"/>
      <c r="GK133" s="65"/>
      <c r="GL133" s="65"/>
      <c r="GM133" s="65"/>
      <c r="GN133" s="65"/>
      <c r="GO133" s="65"/>
      <c r="GP133" s="65"/>
      <c r="GQ133" s="65"/>
      <c r="GR133" s="65"/>
      <c r="GS133" s="65"/>
      <c r="GT133" s="65"/>
      <c r="GU133" s="65"/>
      <c r="GV133" s="65"/>
      <c r="GW133" s="65"/>
      <c r="GX133" s="65"/>
      <c r="GY133" s="65"/>
      <c r="GZ133" s="65"/>
      <c r="HA133" s="65"/>
      <c r="HB133" s="65"/>
      <c r="HC133" s="65"/>
      <c r="HD133" s="65"/>
      <c r="HE133" s="65"/>
      <c r="HF133" s="65"/>
      <c r="HG133" s="65"/>
      <c r="HH133" s="65"/>
      <c r="HI133" s="65"/>
      <c r="HJ133" s="65"/>
      <c r="HK133" s="65"/>
      <c r="HL133" s="65"/>
      <c r="HM133" s="65"/>
      <c r="HN133" s="65"/>
      <c r="HO133" s="65"/>
      <c r="HP133" s="65"/>
      <c r="HQ133" s="65"/>
      <c r="HR133" s="65"/>
      <c r="HS133" s="65"/>
      <c r="HT133" s="65"/>
      <c r="HU133" s="65"/>
      <c r="HV133" s="65"/>
      <c r="HW133" s="65"/>
      <c r="HX133" s="65"/>
      <c r="HY133" s="65"/>
      <c r="HZ133" s="65"/>
      <c r="IA133" s="65"/>
      <c r="IB133" s="65"/>
      <c r="IC133" s="65"/>
      <c r="ID133" s="65"/>
      <c r="IE133" s="65"/>
      <c r="IF133" s="65"/>
      <c r="IG133" s="65"/>
      <c r="IH133" s="65"/>
      <c r="II133" s="65"/>
      <c r="IJ133" s="65"/>
      <c r="IK133" s="65"/>
      <c r="IL133" s="65"/>
      <c r="IM133" s="65"/>
      <c r="IN133" s="65"/>
      <c r="IO133" s="65"/>
      <c r="IP133" s="65"/>
      <c r="IQ133" s="65"/>
      <c r="IR133" s="65"/>
      <c r="IS133" s="65"/>
      <c r="IT133" s="65"/>
      <c r="IU133" s="65"/>
      <c r="IV133" s="65"/>
      <c r="IW133" s="65"/>
      <c r="IX133" s="65"/>
      <c r="IY133" s="65"/>
      <c r="IZ133" s="65"/>
      <c r="JA133" s="65"/>
      <c r="JB133" s="65"/>
      <c r="JC133" s="65"/>
      <c r="JD133" s="65"/>
      <c r="JE133" s="65"/>
      <c r="JF133" s="65"/>
      <c r="JG133" s="65"/>
      <c r="JH133" s="65"/>
      <c r="JI133" s="65"/>
      <c r="JJ133" s="65"/>
      <c r="JK133" s="65"/>
      <c r="JL133" s="65"/>
      <c r="JM133" s="65"/>
      <c r="JN133" s="65"/>
      <c r="JO133" s="65"/>
      <c r="JP133" s="65"/>
      <c r="JQ133" s="65"/>
      <c r="JR133" s="65"/>
      <c r="JS133" s="65"/>
      <c r="JT133" s="65"/>
      <c r="JU133" s="65"/>
      <c r="JV133" s="65"/>
      <c r="JW133" s="65"/>
      <c r="JX133" s="65"/>
      <c r="JY133" s="65"/>
      <c r="JZ133" s="65"/>
      <c r="KA133" s="65"/>
      <c r="KB133" s="65"/>
      <c r="KC133" s="65"/>
      <c r="KD133" s="65"/>
      <c r="KE133" s="65"/>
      <c r="KF133" s="65"/>
      <c r="KG133" s="65"/>
      <c r="KH133" s="65"/>
      <c r="KI133" s="65"/>
      <c r="KJ133" s="65"/>
      <c r="KK133" s="65"/>
      <c r="KL133" s="65"/>
      <c r="KM133" s="65"/>
      <c r="KN133" s="65"/>
      <c r="KO133" s="65"/>
      <c r="KP133" s="65"/>
      <c r="KQ133" s="65"/>
      <c r="KR133" s="65"/>
      <c r="KS133" s="65"/>
      <c r="KT133" s="65"/>
      <c r="KU133" s="65"/>
      <c r="KV133" s="65"/>
      <c r="KW133" s="65"/>
      <c r="KX133" s="65"/>
      <c r="KY133" s="65"/>
      <c r="KZ133" s="65"/>
      <c r="LA133" s="65"/>
      <c r="LB133" s="65"/>
      <c r="LC133" s="65"/>
      <c r="LD133" s="65"/>
      <c r="LE133" s="65"/>
      <c r="LF133" s="65"/>
      <c r="LG133" s="65"/>
      <c r="LH133" s="65"/>
      <c r="LI133" s="65"/>
      <c r="LJ133" s="65"/>
      <c r="LK133" s="65"/>
      <c r="LL133" s="65"/>
      <c r="LM133" s="65"/>
      <c r="LN133" s="65"/>
      <c r="LO133" s="65"/>
      <c r="LP133" s="65"/>
      <c r="LQ133" s="65"/>
      <c r="LR133" s="65"/>
      <c r="LS133" s="65"/>
      <c r="LT133" s="65"/>
      <c r="LU133" s="65"/>
      <c r="LV133" s="65"/>
      <c r="LW133" s="65"/>
      <c r="LX133" s="65"/>
      <c r="LY133" s="65"/>
      <c r="LZ133" s="65"/>
      <c r="MA133" s="65"/>
      <c r="MB133" s="65"/>
      <c r="MC133" s="65"/>
      <c r="MD133" s="65"/>
      <c r="ME133" s="65"/>
      <c r="MF133" s="65"/>
      <c r="MG133" s="65"/>
      <c r="MH133" s="65"/>
      <c r="MI133" s="65"/>
      <c r="MJ133" s="65"/>
      <c r="MK133" s="65"/>
      <c r="ML133" s="65"/>
      <c r="MM133" s="65"/>
      <c r="MN133" s="65"/>
      <c r="MO133" s="65"/>
      <c r="MP133" s="65"/>
      <c r="MQ133" s="65"/>
      <c r="MR133" s="65"/>
      <c r="MS133" s="65"/>
      <c r="MT133" s="65"/>
      <c r="MU133" s="65"/>
      <c r="MV133" s="65"/>
      <c r="MW133" s="65"/>
      <c r="MX133" s="65"/>
      <c r="MY133" s="65"/>
      <c r="MZ133" s="65"/>
      <c r="NA133" s="65"/>
      <c r="NB133" s="65"/>
      <c r="NC133" s="65"/>
      <c r="ND133" s="65"/>
      <c r="NE133" s="65"/>
      <c r="NF133" s="65"/>
      <c r="NG133" s="65"/>
      <c r="NH133" s="65"/>
      <c r="NI133" s="65"/>
      <c r="NJ133" s="65"/>
      <c r="NK133" s="65"/>
      <c r="NL133" s="65"/>
      <c r="NM133" s="65"/>
      <c r="NN133" s="65"/>
      <c r="NO133" s="65"/>
      <c r="NP133" s="65"/>
      <c r="NQ133" s="65"/>
      <c r="NR133" s="65"/>
      <c r="NS133" s="65"/>
      <c r="NT133" s="65"/>
      <c r="NU133" s="65"/>
      <c r="NV133" s="65"/>
      <c r="NW133" s="65"/>
      <c r="NX133" s="65"/>
      <c r="NY133" s="65"/>
      <c r="NZ133" s="65"/>
      <c r="OA133" s="65"/>
      <c r="OB133" s="65"/>
      <c r="OC133" s="65"/>
      <c r="OD133" s="65"/>
      <c r="OE133" s="65"/>
      <c r="OF133" s="65"/>
      <c r="OG133" s="65"/>
      <c r="OH133" s="65"/>
      <c r="OI133" s="65"/>
      <c r="OJ133" s="65"/>
      <c r="OK133" s="65"/>
      <c r="OL133" s="65"/>
      <c r="OM133" s="65"/>
      <c r="ON133" s="65"/>
      <c r="OO133" s="65"/>
      <c r="OP133" s="65"/>
      <c r="OQ133" s="65"/>
      <c r="OR133" s="65"/>
      <c r="OS133" s="65"/>
      <c r="OT133" s="65"/>
      <c r="OU133" s="65"/>
      <c r="OV133" s="65"/>
      <c r="OW133" s="65"/>
      <c r="OX133" s="65"/>
      <c r="OY133" s="65"/>
      <c r="OZ133" s="65"/>
      <c r="PA133" s="65"/>
      <c r="PB133" s="65"/>
      <c r="PC133" s="65"/>
      <c r="PD133" s="65"/>
      <c r="PE133" s="65"/>
      <c r="PF133" s="65"/>
      <c r="PG133" s="65"/>
      <c r="PH133" s="65"/>
      <c r="PI133" s="65"/>
      <c r="PJ133" s="65"/>
      <c r="PK133" s="65"/>
      <c r="PL133" s="65"/>
      <c r="PM133" s="65"/>
      <c r="PN133" s="65"/>
      <c r="PO133" s="65"/>
      <c r="PP133" s="65"/>
      <c r="PQ133" s="65"/>
      <c r="PR133" s="65"/>
      <c r="PS133" s="65"/>
      <c r="PT133" s="65"/>
      <c r="PU133" s="65"/>
      <c r="PV133" s="65"/>
      <c r="PW133" s="65"/>
      <c r="PX133" s="65"/>
      <c r="PY133" s="65"/>
      <c r="PZ133" s="65"/>
      <c r="QA133" s="65"/>
      <c r="QB133" s="65"/>
      <c r="QC133" s="65"/>
      <c r="QD133" s="65"/>
      <c r="QE133" s="65"/>
      <c r="QF133" s="65"/>
      <c r="QG133" s="65"/>
      <c r="QH133" s="65"/>
      <c r="QI133" s="65"/>
      <c r="QJ133" s="65"/>
      <c r="QK133" s="65"/>
      <c r="QL133" s="65"/>
      <c r="QM133" s="65"/>
      <c r="QN133" s="65"/>
      <c r="QO133" s="65"/>
      <c r="QP133" s="65"/>
      <c r="QQ133" s="65"/>
      <c r="QR133" s="65"/>
      <c r="QS133" s="65"/>
      <c r="QT133" s="65"/>
      <c r="QU133" s="65"/>
      <c r="QV133" s="65"/>
      <c r="QW133" s="65"/>
      <c r="QX133" s="65"/>
      <c r="QY133" s="65"/>
      <c r="QZ133" s="65"/>
      <c r="RA133" s="65"/>
      <c r="RB133" s="65"/>
      <c r="RC133" s="65"/>
      <c r="RD133" s="65"/>
      <c r="RE133" s="65"/>
      <c r="RF133" s="65"/>
      <c r="RG133" s="65"/>
      <c r="RH133" s="65"/>
      <c r="RI133" s="65"/>
      <c r="RJ133" s="65"/>
      <c r="RK133" s="65"/>
      <c r="RL133" s="65"/>
      <c r="RM133" s="65"/>
      <c r="RN133" s="65"/>
      <c r="RO133" s="65"/>
      <c r="RP133" s="65"/>
      <c r="RQ133" s="65"/>
      <c r="RR133" s="65"/>
      <c r="RS133" s="65"/>
      <c r="RT133" s="65"/>
      <c r="RU133" s="65"/>
      <c r="RV133" s="65"/>
      <c r="RW133" s="65"/>
      <c r="RX133" s="65"/>
      <c r="RY133" s="65"/>
      <c r="RZ133" s="65"/>
      <c r="SA133" s="65"/>
      <c r="SB133" s="65"/>
      <c r="SC133" s="65"/>
      <c r="SD133" s="65"/>
      <c r="SE133" s="65"/>
      <c r="SF133" s="65"/>
      <c r="SG133" s="65"/>
      <c r="SH133" s="65"/>
      <c r="SI133" s="65"/>
      <c r="SJ133" s="65"/>
      <c r="SK133" s="65"/>
      <c r="SL133" s="65"/>
      <c r="SM133" s="65"/>
      <c r="SN133" s="65"/>
      <c r="SO133" s="65"/>
      <c r="SP133" s="65"/>
      <c r="SQ133" s="65"/>
      <c r="SR133" s="65"/>
      <c r="SS133" s="65"/>
      <c r="ST133" s="65"/>
      <c r="SU133" s="65"/>
      <c r="SV133" s="65"/>
      <c r="SW133" s="65"/>
      <c r="SX133" s="65"/>
      <c r="SY133" s="65"/>
      <c r="SZ133" s="65"/>
      <c r="TA133" s="65"/>
      <c r="TB133" s="65"/>
      <c r="TC133" s="65"/>
      <c r="TD133" s="65"/>
      <c r="TE133" s="65"/>
      <c r="TF133" s="65"/>
      <c r="TG133" s="65"/>
      <c r="TH133" s="65"/>
      <c r="TI133" s="65"/>
      <c r="TJ133" s="65"/>
      <c r="TK133" s="65"/>
      <c r="TL133" s="65"/>
      <c r="TM133" s="65"/>
      <c r="TN133" s="65"/>
      <c r="TO133" s="65"/>
      <c r="TP133" s="65"/>
      <c r="TQ133" s="65"/>
      <c r="TR133" s="65"/>
      <c r="TS133" s="65"/>
      <c r="TT133" s="65"/>
      <c r="TU133" s="65"/>
      <c r="TV133" s="65"/>
      <c r="TW133" s="65"/>
      <c r="TX133" s="65"/>
      <c r="TY133" s="65"/>
      <c r="TZ133" s="65"/>
      <c r="UA133" s="65"/>
      <c r="UB133" s="65"/>
      <c r="UC133" s="65"/>
      <c r="UD133" s="65"/>
      <c r="UE133" s="65"/>
      <c r="UF133" s="65"/>
      <c r="UG133" s="65"/>
      <c r="UH133" s="65"/>
      <c r="UI133" s="65"/>
      <c r="UJ133" s="65"/>
      <c r="UK133" s="65"/>
      <c r="UL133" s="65"/>
      <c r="UM133" s="65"/>
      <c r="UN133" s="65"/>
      <c r="UO133" s="65"/>
      <c r="UP133" s="65"/>
      <c r="UQ133" s="65"/>
      <c r="UR133" s="65"/>
      <c r="US133" s="65"/>
      <c r="UT133" s="65"/>
      <c r="UU133" s="65"/>
      <c r="UV133" s="65"/>
      <c r="UW133" s="65"/>
      <c r="UX133" s="65"/>
      <c r="UY133" s="65"/>
      <c r="UZ133" s="65"/>
      <c r="VA133" s="65"/>
      <c r="VB133" s="65"/>
      <c r="VC133" s="65"/>
      <c r="VD133" s="65"/>
      <c r="VE133" s="65"/>
      <c r="VF133" s="65"/>
      <c r="VG133" s="65"/>
      <c r="VH133" s="65"/>
      <c r="VI133" s="65"/>
      <c r="VJ133" s="65"/>
      <c r="VK133" s="65"/>
      <c r="VL133" s="65"/>
      <c r="VM133" s="65"/>
      <c r="VN133" s="65"/>
      <c r="VO133" s="65"/>
      <c r="VP133" s="65"/>
      <c r="VQ133" s="65"/>
      <c r="VR133" s="65"/>
      <c r="VS133" s="65"/>
      <c r="VT133" s="65"/>
      <c r="VU133" s="65"/>
      <c r="VV133" s="65"/>
      <c r="VW133" s="65"/>
      <c r="VX133" s="65"/>
      <c r="VY133" s="65"/>
      <c r="VZ133" s="65"/>
      <c r="WA133" s="65"/>
      <c r="WB133" s="65"/>
      <c r="WC133" s="65"/>
      <c r="WD133" s="65"/>
      <c r="WE133" s="65"/>
      <c r="WF133" s="65"/>
      <c r="WG133" s="65"/>
      <c r="WH133" s="65"/>
      <c r="WI133" s="65"/>
      <c r="WJ133" s="65"/>
      <c r="WK133" s="65"/>
      <c r="WL133" s="65"/>
      <c r="WM133" s="65"/>
      <c r="WN133" s="65"/>
      <c r="WO133" s="65"/>
      <c r="WP133" s="65"/>
      <c r="WQ133" s="65"/>
      <c r="WR133" s="65"/>
      <c r="WS133" s="65"/>
      <c r="WT133" s="65"/>
      <c r="WU133" s="65"/>
      <c r="WV133" s="65"/>
      <c r="WW133" s="65"/>
      <c r="WX133" s="65"/>
      <c r="WY133" s="65"/>
      <c r="WZ133" s="65"/>
      <c r="XA133" s="65"/>
      <c r="XB133" s="65"/>
      <c r="XC133" s="65"/>
      <c r="XD133" s="65"/>
      <c r="XE133" s="65"/>
      <c r="XF133" s="65"/>
      <c r="XG133" s="65"/>
      <c r="XH133" s="65"/>
      <c r="XI133" s="65"/>
      <c r="XJ133" s="65"/>
      <c r="XK133" s="65"/>
      <c r="XL133" s="65"/>
      <c r="XM133" s="65"/>
      <c r="XN133" s="65"/>
      <c r="XO133" s="65"/>
      <c r="XP133" s="65"/>
      <c r="XQ133" s="65"/>
      <c r="XR133" s="65"/>
      <c r="XS133" s="65"/>
      <c r="XT133" s="65"/>
      <c r="XU133" s="65"/>
      <c r="XV133" s="65"/>
      <c r="XW133" s="65"/>
      <c r="XX133" s="65"/>
      <c r="XY133" s="65"/>
      <c r="XZ133" s="65"/>
      <c r="YA133" s="65"/>
      <c r="YB133" s="65"/>
      <c r="YC133" s="65"/>
      <c r="YD133" s="65"/>
      <c r="YE133" s="65"/>
      <c r="YF133" s="65"/>
      <c r="YG133" s="65"/>
      <c r="YH133" s="65"/>
      <c r="YI133" s="65"/>
      <c r="YJ133" s="65"/>
      <c r="YK133" s="65"/>
      <c r="YL133" s="65"/>
      <c r="YM133" s="65"/>
      <c r="YN133" s="65"/>
      <c r="YO133" s="65"/>
      <c r="YP133" s="65"/>
      <c r="YQ133" s="65"/>
      <c r="YR133" s="65"/>
      <c r="YS133" s="65"/>
      <c r="YT133" s="65"/>
      <c r="YU133" s="65"/>
      <c r="YV133" s="65"/>
      <c r="YW133" s="65"/>
      <c r="YX133" s="65"/>
      <c r="YY133" s="65"/>
      <c r="YZ133" s="65"/>
      <c r="ZA133" s="65"/>
      <c r="ZB133" s="65"/>
      <c r="ZC133" s="65"/>
      <c r="ZD133" s="65"/>
      <c r="ZE133" s="65"/>
      <c r="ZF133" s="65"/>
      <c r="ZG133" s="65"/>
      <c r="ZH133" s="65"/>
      <c r="ZI133" s="65"/>
      <c r="ZJ133" s="65"/>
      <c r="ZK133" s="65"/>
      <c r="ZL133" s="65"/>
      <c r="ZM133" s="65"/>
      <c r="ZN133" s="65"/>
      <c r="ZO133" s="65"/>
      <c r="ZP133" s="65"/>
      <c r="ZQ133" s="65"/>
      <c r="ZR133" s="65"/>
      <c r="ZS133" s="65"/>
      <c r="ZT133" s="65"/>
      <c r="ZU133" s="65"/>
      <c r="ZV133" s="65"/>
      <c r="ZW133" s="65"/>
      <c r="ZX133" s="65"/>
      <c r="ZY133" s="65"/>
      <c r="ZZ133" s="65"/>
      <c r="AAA133" s="65"/>
      <c r="AAB133" s="65"/>
      <c r="AAC133" s="65"/>
      <c r="AAD133" s="65"/>
      <c r="AAE133" s="65"/>
      <c r="AAF133" s="65"/>
      <c r="AAG133" s="65"/>
      <c r="AAH133" s="65"/>
      <c r="AAI133" s="65"/>
      <c r="AAJ133" s="65"/>
      <c r="AAK133" s="65"/>
      <c r="AAL133" s="65"/>
      <c r="AAM133" s="65"/>
      <c r="AAN133" s="65"/>
      <c r="AAO133" s="65"/>
      <c r="AAP133" s="65"/>
      <c r="AAQ133" s="65"/>
      <c r="AAR133" s="65"/>
      <c r="AAS133" s="65"/>
      <c r="AAT133" s="65"/>
      <c r="AAU133" s="65"/>
      <c r="AAV133" s="65"/>
      <c r="AAW133" s="65"/>
      <c r="AAX133" s="65"/>
      <c r="AAY133" s="65"/>
      <c r="AAZ133" s="65"/>
      <c r="ABA133" s="65"/>
      <c r="ABB133" s="65"/>
      <c r="ABC133" s="65"/>
      <c r="ABD133" s="65"/>
      <c r="ABE133" s="65"/>
      <c r="ABF133" s="65"/>
      <c r="ABG133" s="65"/>
      <c r="ABH133" s="65"/>
      <c r="ABI133" s="65"/>
      <c r="ABJ133" s="65"/>
      <c r="ABK133" s="65"/>
      <c r="ABL133" s="65"/>
      <c r="ABM133" s="65"/>
      <c r="ABN133" s="65"/>
      <c r="ABO133" s="65"/>
      <c r="ABP133" s="65"/>
      <c r="ABQ133" s="65"/>
      <c r="ABR133" s="65"/>
      <c r="ABS133" s="65"/>
      <c r="ABT133" s="65"/>
      <c r="ABU133" s="65"/>
      <c r="ABV133" s="65"/>
      <c r="ABW133" s="65"/>
      <c r="ABX133" s="65"/>
      <c r="ABY133" s="65"/>
      <c r="ABZ133" s="65"/>
      <c r="ACA133" s="65"/>
      <c r="ACB133" s="65"/>
      <c r="ACC133" s="65"/>
      <c r="ACD133" s="65"/>
      <c r="ACE133" s="65"/>
      <c r="ACF133" s="65"/>
      <c r="ACG133" s="65"/>
      <c r="ACH133" s="65"/>
      <c r="ACI133" s="65"/>
      <c r="ACJ133" s="65"/>
      <c r="ACK133" s="65"/>
      <c r="ACL133" s="65"/>
      <c r="ACM133" s="65"/>
      <c r="ACN133" s="65"/>
      <c r="ACO133" s="65"/>
      <c r="ACP133" s="65"/>
      <c r="ACQ133" s="65"/>
      <c r="ACR133" s="65"/>
      <c r="ACS133" s="65"/>
      <c r="ACT133" s="65"/>
      <c r="ACU133" s="65"/>
      <c r="ACV133" s="65"/>
      <c r="ACW133" s="65"/>
      <c r="ACX133" s="65"/>
      <c r="ACY133" s="65"/>
      <c r="ACZ133" s="65"/>
      <c r="ADA133" s="65"/>
      <c r="ADB133" s="65"/>
      <c r="ADC133" s="65"/>
      <c r="ADD133" s="65"/>
      <c r="ADE133" s="65"/>
      <c r="ADF133" s="65"/>
      <c r="ADG133" s="65"/>
      <c r="ADH133" s="65"/>
      <c r="ADI133" s="65"/>
      <c r="ADJ133" s="65"/>
      <c r="ADK133" s="65"/>
      <c r="ADL133" s="65"/>
      <c r="ADM133" s="65"/>
      <c r="ADN133" s="65"/>
      <c r="ADO133" s="65"/>
      <c r="ADP133" s="65"/>
      <c r="ADQ133" s="65"/>
      <c r="ADR133" s="65"/>
      <c r="ADS133" s="65"/>
      <c r="ADT133" s="65"/>
      <c r="ADU133" s="65"/>
      <c r="ADV133" s="65"/>
      <c r="ADW133" s="65"/>
      <c r="ADX133" s="65"/>
      <c r="ADY133" s="65"/>
      <c r="ADZ133" s="65"/>
      <c r="AEA133" s="65"/>
      <c r="AEB133" s="65"/>
      <c r="AEC133" s="65"/>
      <c r="AED133" s="65"/>
      <c r="AEE133" s="65"/>
      <c r="AEF133" s="65"/>
      <c r="AEG133" s="65"/>
      <c r="AEH133" s="65"/>
      <c r="AEI133" s="65"/>
      <c r="AEJ133" s="65"/>
      <c r="AEK133" s="65"/>
      <c r="AEL133" s="65"/>
      <c r="AEM133" s="65"/>
      <c r="AEN133" s="65"/>
      <c r="AEO133" s="65"/>
      <c r="AEP133" s="65"/>
      <c r="AEQ133" s="65"/>
      <c r="AER133" s="65"/>
      <c r="AES133" s="65"/>
      <c r="AET133" s="65"/>
      <c r="AEU133" s="65"/>
      <c r="AEV133" s="65"/>
      <c r="AEW133" s="65"/>
      <c r="AEX133" s="65"/>
      <c r="AEY133" s="65"/>
      <c r="AEZ133" s="65"/>
      <c r="AFA133" s="65"/>
      <c r="AFB133" s="65"/>
      <c r="AFC133" s="65"/>
      <c r="AFD133" s="65"/>
      <c r="AFE133" s="65"/>
      <c r="AFF133" s="65"/>
      <c r="AFG133" s="65"/>
      <c r="AFH133" s="65"/>
      <c r="AFI133" s="65"/>
      <c r="AFJ133" s="65"/>
      <c r="AFK133" s="65"/>
      <c r="AFL133" s="65"/>
      <c r="AFM133" s="65"/>
      <c r="AFN133" s="65"/>
      <c r="AFO133" s="65"/>
      <c r="AFP133" s="65"/>
      <c r="AFQ133" s="65"/>
      <c r="AFR133" s="65"/>
      <c r="AFS133" s="65"/>
      <c r="AFT133" s="65"/>
      <c r="AFU133" s="65"/>
      <c r="AFV133" s="65"/>
      <c r="AFW133" s="65"/>
      <c r="AFX133" s="65"/>
      <c r="AFY133" s="65"/>
      <c r="AFZ133" s="65"/>
      <c r="AGA133" s="65"/>
      <c r="AGB133" s="65"/>
      <c r="AGC133" s="65"/>
      <c r="AGD133" s="65"/>
      <c r="AGE133" s="65"/>
      <c r="AGF133" s="65"/>
      <c r="AGG133" s="65"/>
      <c r="AGH133" s="65"/>
      <c r="AGI133" s="65"/>
      <c r="AGJ133" s="65"/>
      <c r="AGK133" s="65"/>
      <c r="AGL133" s="65"/>
      <c r="AGM133" s="65"/>
      <c r="AGN133" s="65"/>
      <c r="AGO133" s="65"/>
      <c r="AGP133" s="65"/>
      <c r="AGQ133" s="65"/>
      <c r="AGR133" s="65"/>
      <c r="AGS133" s="65"/>
      <c r="AGT133" s="65"/>
      <c r="AGU133" s="65"/>
      <c r="AGV133" s="65"/>
      <c r="AGW133" s="65"/>
      <c r="AGX133" s="65"/>
      <c r="AGY133" s="65"/>
      <c r="AGZ133" s="65"/>
      <c r="AHA133" s="65"/>
      <c r="AHB133" s="65"/>
      <c r="AHC133" s="65"/>
      <c r="AHD133" s="65"/>
      <c r="AHE133" s="65"/>
      <c r="AHF133" s="65"/>
      <c r="AHG133" s="65"/>
      <c r="AHH133" s="65"/>
      <c r="AHI133" s="65"/>
      <c r="AHJ133" s="65"/>
      <c r="AHK133" s="65"/>
      <c r="AHL133" s="65"/>
      <c r="AHM133" s="65"/>
      <c r="AHN133" s="65"/>
      <c r="AHO133" s="65"/>
      <c r="AHP133" s="65"/>
      <c r="AHQ133" s="65"/>
      <c r="AHR133" s="65"/>
      <c r="AHS133" s="65"/>
      <c r="AHT133" s="65"/>
      <c r="AHU133" s="65"/>
      <c r="AHV133" s="65"/>
      <c r="AHW133" s="65"/>
      <c r="AHX133" s="65"/>
      <c r="AHY133" s="65"/>
      <c r="AHZ133" s="65"/>
      <c r="AIA133" s="65"/>
      <c r="AIB133" s="65"/>
      <c r="AIC133" s="65"/>
      <c r="AID133" s="65"/>
      <c r="AIE133" s="65"/>
      <c r="AIF133" s="65"/>
      <c r="AIG133" s="65"/>
      <c r="AIH133" s="65"/>
      <c r="AII133" s="65"/>
      <c r="AIJ133" s="65"/>
      <c r="AIK133" s="65"/>
      <c r="AIL133" s="65"/>
      <c r="AIM133" s="65"/>
      <c r="AIN133" s="65"/>
      <c r="AIO133" s="65"/>
      <c r="AIP133" s="65"/>
      <c r="AIQ133" s="65"/>
      <c r="AIR133" s="65"/>
      <c r="AIS133" s="65"/>
      <c r="AIT133" s="65"/>
      <c r="AIU133" s="65"/>
      <c r="AIV133" s="65"/>
      <c r="AIW133" s="65"/>
      <c r="AIX133" s="65"/>
      <c r="AIY133" s="65"/>
      <c r="AIZ133" s="65"/>
      <c r="AJA133" s="65"/>
      <c r="AJB133" s="65"/>
      <c r="AJC133" s="65"/>
      <c r="AJD133" s="65"/>
      <c r="AJE133" s="65"/>
      <c r="AJF133" s="65"/>
      <c r="AJG133" s="65"/>
      <c r="AJH133" s="65"/>
      <c r="AJI133" s="65"/>
      <c r="AJJ133" s="65"/>
      <c r="AJK133" s="65"/>
      <c r="AJL133" s="65"/>
      <c r="AJM133" s="65"/>
      <c r="AJN133" s="65"/>
      <c r="AJO133" s="65"/>
      <c r="AJP133" s="65"/>
      <c r="AJQ133" s="65"/>
      <c r="AJR133" s="65"/>
      <c r="AJS133" s="65"/>
      <c r="AJT133" s="65"/>
      <c r="AJU133" s="65"/>
      <c r="AJV133" s="65"/>
      <c r="AJW133" s="65"/>
      <c r="AJX133" s="65"/>
      <c r="AJY133" s="65"/>
      <c r="AJZ133" s="65"/>
      <c r="AKA133" s="65"/>
      <c r="AKB133" s="65"/>
      <c r="AKC133" s="65"/>
      <c r="AKD133" s="65"/>
      <c r="AKE133" s="65"/>
      <c r="AKF133" s="65"/>
      <c r="AKG133" s="65"/>
      <c r="AKH133" s="65"/>
      <c r="AKI133" s="65"/>
      <c r="AKJ133" s="65"/>
      <c r="AKK133" s="65"/>
      <c r="AKL133" s="65"/>
      <c r="AKM133" s="65"/>
      <c r="AKN133" s="65"/>
      <c r="AKO133" s="65"/>
      <c r="AKP133" s="65"/>
      <c r="AKQ133" s="65"/>
      <c r="AKR133" s="65"/>
      <c r="AKS133" s="65"/>
      <c r="AKT133" s="65"/>
      <c r="AKU133" s="65"/>
      <c r="AKV133" s="65"/>
      <c r="AKW133" s="65"/>
      <c r="AKX133" s="65"/>
      <c r="AKY133" s="65"/>
      <c r="AKZ133" s="65"/>
      <c r="ALA133" s="65"/>
      <c r="ALB133" s="65"/>
      <c r="ALC133" s="65"/>
      <c r="ALD133" s="65"/>
      <c r="ALE133" s="65"/>
      <c r="ALF133" s="65"/>
      <c r="ALG133" s="65"/>
      <c r="ALH133" s="65"/>
      <c r="ALI133" s="65"/>
      <c r="ALJ133" s="65"/>
      <c r="ALK133" s="65"/>
      <c r="ALL133" s="65"/>
      <c r="ALM133" s="65"/>
      <c r="ALN133" s="65"/>
      <c r="ALO133" s="65"/>
      <c r="ALP133" s="65"/>
      <c r="ALQ133" s="65"/>
      <c r="ALR133" s="65"/>
      <c r="ALS133" s="65"/>
      <c r="ALT133" s="65"/>
      <c r="ALU133" s="65"/>
      <c r="ALV133" s="65"/>
      <c r="ALW133" s="65"/>
      <c r="ALX133" s="65"/>
      <c r="ALY133" s="65"/>
      <c r="ALZ133" s="65"/>
      <c r="AMA133" s="65"/>
      <c r="AMB133" s="65"/>
      <c r="AMC133" s="65"/>
      <c r="AMD133" s="65"/>
      <c r="AME133" s="65"/>
      <c r="AMF133" s="65"/>
      <c r="AMG133" s="65"/>
      <c r="AMH133" s="65"/>
      <c r="AMI133" s="65"/>
      <c r="AMJ133" s="65"/>
    </row>
    <row r="134" spans="1:1024" x14ac:dyDescent="0.25">
      <c r="A134" s="18"/>
      <c r="B134" s="19"/>
      <c r="C134" s="20"/>
      <c r="D134" s="25" t="s">
        <v>34</v>
      </c>
      <c r="E134" s="22"/>
      <c r="F134" s="23"/>
      <c r="G134" s="23"/>
      <c r="H134" s="23"/>
      <c r="I134" s="23"/>
      <c r="J134" s="23"/>
      <c r="K134" s="24"/>
      <c r="L134" s="23"/>
    </row>
    <row r="135" spans="1:1024" x14ac:dyDescent="0.25">
      <c r="A135" s="18"/>
      <c r="B135" s="19"/>
      <c r="C135" s="20"/>
      <c r="D135" s="25" t="s">
        <v>35</v>
      </c>
      <c r="E135" s="22"/>
      <c r="F135" s="23"/>
      <c r="G135" s="23"/>
      <c r="H135" s="23"/>
      <c r="I135" s="23"/>
      <c r="J135" s="23"/>
      <c r="K135" s="24"/>
      <c r="L135" s="23"/>
    </row>
    <row r="136" spans="1:1024" x14ac:dyDescent="0.25">
      <c r="A136" s="18"/>
      <c r="B136" s="19"/>
      <c r="C136" s="20"/>
      <c r="D136" s="21"/>
      <c r="E136" s="22"/>
      <c r="F136" s="23"/>
      <c r="G136" s="23"/>
      <c r="H136" s="23"/>
      <c r="I136" s="23"/>
      <c r="J136" s="23"/>
      <c r="K136" s="24"/>
      <c r="L136" s="23"/>
    </row>
    <row r="137" spans="1:1024" x14ac:dyDescent="0.25">
      <c r="A137" s="18"/>
      <c r="B137" s="19"/>
      <c r="C137" s="20"/>
      <c r="D137" s="21"/>
      <c r="E137" s="22"/>
      <c r="F137" s="23"/>
      <c r="G137" s="23"/>
      <c r="H137" s="23"/>
      <c r="I137" s="23"/>
      <c r="J137" s="23"/>
      <c r="K137" s="24"/>
      <c r="L137" s="23"/>
    </row>
    <row r="138" spans="1:1024" x14ac:dyDescent="0.25">
      <c r="A138" s="26"/>
      <c r="B138" s="27"/>
      <c r="C138" s="28"/>
      <c r="D138" s="29" t="s">
        <v>27</v>
      </c>
      <c r="E138" s="30"/>
      <c r="F138" s="31">
        <f>SUM(F129:F137)</f>
        <v>0</v>
      </c>
      <c r="G138" s="31">
        <f>SUM(G129:G137)</f>
        <v>0</v>
      </c>
      <c r="H138" s="31">
        <f>SUM(H129:H137)</f>
        <v>0</v>
      </c>
      <c r="I138" s="31">
        <f>SUM(I129:I137)</f>
        <v>0</v>
      </c>
      <c r="J138" s="31">
        <f>SUM(J129:J137)</f>
        <v>0</v>
      </c>
      <c r="K138" s="32"/>
      <c r="L138" s="31">
        <f>SUM(L129:L137)</f>
        <v>0</v>
      </c>
    </row>
    <row r="139" spans="1:1024" ht="26.25" thickBot="1" x14ac:dyDescent="0.3">
      <c r="A139" s="68">
        <f>A122</f>
        <v>2</v>
      </c>
      <c r="B139" s="69">
        <f>B122</f>
        <v>3</v>
      </c>
      <c r="C139" s="104" t="s">
        <v>36</v>
      </c>
      <c r="D139" s="105"/>
      <c r="E139" s="70"/>
      <c r="F139" s="71">
        <f>F128+F138</f>
        <v>550</v>
      </c>
      <c r="G139" s="113">
        <f>G128+G138</f>
        <v>26.31</v>
      </c>
      <c r="H139" s="113">
        <f>H128+H138</f>
        <v>37.690000000000005</v>
      </c>
      <c r="I139" s="113">
        <f>I128+I138</f>
        <v>57.5</v>
      </c>
      <c r="J139" s="113">
        <f>J128+J138</f>
        <v>658.69999999999993</v>
      </c>
      <c r="K139" s="71"/>
      <c r="L139" s="71">
        <f>L128+L138</f>
        <v>85.55</v>
      </c>
    </row>
    <row r="140" spans="1:1024" ht="15.75" thickBot="1" x14ac:dyDescent="0.3">
      <c r="A140" s="15">
        <v>2</v>
      </c>
      <c r="B140" s="16">
        <v>4</v>
      </c>
      <c r="C140" s="17" t="s">
        <v>22</v>
      </c>
      <c r="D140" s="44" t="s">
        <v>29</v>
      </c>
      <c r="E140" s="90" t="s">
        <v>74</v>
      </c>
      <c r="F140" s="82">
        <v>60</v>
      </c>
      <c r="G140" s="53">
        <v>0.48</v>
      </c>
      <c r="H140" s="53">
        <v>0.06</v>
      </c>
      <c r="I140" s="48">
        <v>1.02</v>
      </c>
      <c r="J140" s="53">
        <v>6</v>
      </c>
      <c r="K140" s="50">
        <v>70</v>
      </c>
      <c r="L140" s="71">
        <f>L130+L139</f>
        <v>85.55</v>
      </c>
    </row>
    <row r="141" spans="1:1024" ht="15.75" thickBot="1" x14ac:dyDescent="0.3">
      <c r="A141" s="18"/>
      <c r="B141" s="19"/>
      <c r="C141" s="20"/>
      <c r="D141" s="44" t="s">
        <v>23</v>
      </c>
      <c r="E141" s="90" t="s">
        <v>61</v>
      </c>
      <c r="F141" s="82">
        <v>150</v>
      </c>
      <c r="G141" s="53">
        <v>12.71</v>
      </c>
      <c r="H141" s="53">
        <v>7.85</v>
      </c>
      <c r="I141" s="48">
        <v>26.8</v>
      </c>
      <c r="J141" s="53">
        <v>229</v>
      </c>
      <c r="K141" s="50">
        <v>291</v>
      </c>
      <c r="L141" s="113"/>
    </row>
    <row r="142" spans="1:1024" ht="15.75" thickBot="1" x14ac:dyDescent="0.3">
      <c r="A142" s="18"/>
      <c r="B142" s="19"/>
      <c r="C142" s="20"/>
      <c r="D142" s="25" t="s">
        <v>33</v>
      </c>
      <c r="E142" s="83" t="s">
        <v>70</v>
      </c>
      <c r="F142" s="50">
        <v>200</v>
      </c>
      <c r="G142" s="75">
        <v>1</v>
      </c>
      <c r="H142" s="75">
        <v>0</v>
      </c>
      <c r="I142" s="76">
        <v>20.2</v>
      </c>
      <c r="J142" s="75">
        <v>85</v>
      </c>
      <c r="K142" s="73">
        <v>389</v>
      </c>
      <c r="L142" s="23"/>
    </row>
    <row r="143" spans="1:1024" ht="15.75" thickBot="1" x14ac:dyDescent="0.3">
      <c r="A143" s="18"/>
      <c r="B143" s="19"/>
      <c r="C143" s="20"/>
      <c r="D143" s="87" t="s">
        <v>26</v>
      </c>
      <c r="E143" s="83" t="s">
        <v>43</v>
      </c>
      <c r="F143" s="50">
        <v>100</v>
      </c>
      <c r="G143" s="75">
        <v>0.4</v>
      </c>
      <c r="H143" s="75">
        <v>0.4</v>
      </c>
      <c r="I143" s="76">
        <v>9.8000000000000007</v>
      </c>
      <c r="J143" s="75">
        <v>47</v>
      </c>
      <c r="K143" s="73">
        <v>338</v>
      </c>
      <c r="L143" s="23"/>
    </row>
    <row r="144" spans="1:1024" s="66" customFormat="1" ht="15" customHeight="1" thickBot="1" x14ac:dyDescent="0.3">
      <c r="A144" s="18"/>
      <c r="B144" s="19"/>
      <c r="C144" s="20"/>
      <c r="D144" s="87" t="s">
        <v>25</v>
      </c>
      <c r="E144" s="83" t="s">
        <v>48</v>
      </c>
      <c r="F144" s="50">
        <v>20</v>
      </c>
      <c r="G144" s="53">
        <v>1.78</v>
      </c>
      <c r="H144" s="53">
        <v>0.67</v>
      </c>
      <c r="I144" s="54">
        <v>9.35</v>
      </c>
      <c r="J144" s="53">
        <v>50.04</v>
      </c>
      <c r="K144" s="92" t="s">
        <v>40</v>
      </c>
      <c r="L144" s="23"/>
      <c r="M144" s="65"/>
      <c r="N144" s="65"/>
      <c r="O144" s="65"/>
      <c r="P144" s="65"/>
      <c r="Q144" s="65"/>
      <c r="R144" s="65"/>
      <c r="S144" s="65"/>
      <c r="T144" s="65"/>
      <c r="U144" s="65"/>
      <c r="V144" s="65"/>
      <c r="W144" s="65"/>
      <c r="X144" s="65"/>
      <c r="Y144" s="65"/>
      <c r="Z144" s="65"/>
      <c r="AA144" s="65"/>
      <c r="AB144" s="65"/>
      <c r="AC144" s="65"/>
      <c r="AD144" s="65"/>
      <c r="AE144" s="65"/>
      <c r="AF144" s="65"/>
      <c r="AG144" s="65"/>
      <c r="AH144" s="65"/>
      <c r="AI144" s="65"/>
      <c r="AJ144" s="65"/>
      <c r="AK144" s="65"/>
      <c r="AL144" s="65"/>
      <c r="AM144" s="65"/>
      <c r="AN144" s="65"/>
      <c r="AO144" s="65"/>
      <c r="AP144" s="65"/>
      <c r="AQ144" s="65"/>
      <c r="AR144" s="65"/>
      <c r="AS144" s="65"/>
      <c r="AT144" s="65"/>
      <c r="AU144" s="65"/>
      <c r="AV144" s="65"/>
      <c r="AW144" s="65"/>
      <c r="AX144" s="65"/>
      <c r="AY144" s="65"/>
      <c r="AZ144" s="65"/>
      <c r="BA144" s="65"/>
      <c r="BB144" s="65"/>
      <c r="BC144" s="65"/>
      <c r="BD144" s="65"/>
      <c r="BE144" s="65"/>
      <c r="BF144" s="65"/>
      <c r="BG144" s="65"/>
      <c r="BH144" s="65"/>
      <c r="BI144" s="65"/>
      <c r="BJ144" s="65"/>
      <c r="BK144" s="65"/>
      <c r="BL144" s="65"/>
      <c r="BM144" s="65"/>
      <c r="BN144" s="65"/>
      <c r="BO144" s="65"/>
      <c r="BP144" s="65"/>
      <c r="BQ144" s="65"/>
      <c r="BR144" s="65"/>
      <c r="BS144" s="65"/>
      <c r="BT144" s="65"/>
      <c r="BU144" s="65"/>
      <c r="BV144" s="65"/>
      <c r="BW144" s="65"/>
      <c r="BX144" s="65"/>
      <c r="BY144" s="65"/>
      <c r="BZ144" s="65"/>
      <c r="CA144" s="65"/>
      <c r="CB144" s="65"/>
      <c r="CC144" s="65"/>
      <c r="CD144" s="65"/>
      <c r="CE144" s="65"/>
      <c r="CF144" s="65"/>
      <c r="CG144" s="65"/>
      <c r="CH144" s="65"/>
      <c r="CI144" s="65"/>
      <c r="CJ144" s="65"/>
      <c r="CK144" s="65"/>
      <c r="CL144" s="65"/>
      <c r="CM144" s="65"/>
      <c r="CN144" s="65"/>
      <c r="CO144" s="65"/>
      <c r="CP144" s="65"/>
      <c r="CQ144" s="65"/>
      <c r="CR144" s="65"/>
      <c r="CS144" s="65"/>
      <c r="CT144" s="65"/>
      <c r="CU144" s="65"/>
      <c r="CV144" s="65"/>
      <c r="CW144" s="65"/>
      <c r="CX144" s="65"/>
      <c r="CY144" s="65"/>
      <c r="CZ144" s="65"/>
      <c r="DA144" s="65"/>
      <c r="DB144" s="65"/>
      <c r="DC144" s="65"/>
      <c r="DD144" s="65"/>
      <c r="DE144" s="65"/>
      <c r="DF144" s="65"/>
      <c r="DG144" s="65"/>
      <c r="DH144" s="65"/>
      <c r="DI144" s="65"/>
      <c r="DJ144" s="65"/>
      <c r="DK144" s="65"/>
      <c r="DL144" s="65"/>
      <c r="DM144" s="65"/>
      <c r="DN144" s="65"/>
      <c r="DO144" s="65"/>
      <c r="DP144" s="65"/>
      <c r="DQ144" s="65"/>
      <c r="DR144" s="65"/>
      <c r="DS144" s="65"/>
      <c r="DT144" s="65"/>
      <c r="DU144" s="65"/>
      <c r="DV144" s="65"/>
      <c r="DW144" s="65"/>
      <c r="DX144" s="65"/>
      <c r="DY144" s="65"/>
      <c r="DZ144" s="65"/>
      <c r="EA144" s="65"/>
      <c r="EB144" s="65"/>
      <c r="EC144" s="65"/>
      <c r="ED144" s="65"/>
      <c r="EE144" s="65"/>
      <c r="EF144" s="65"/>
      <c r="EG144" s="65"/>
      <c r="EH144" s="65"/>
      <c r="EI144" s="65"/>
      <c r="EJ144" s="65"/>
      <c r="EK144" s="65"/>
      <c r="EL144" s="65"/>
      <c r="EM144" s="65"/>
      <c r="EN144" s="65"/>
      <c r="EO144" s="65"/>
      <c r="EP144" s="65"/>
      <c r="EQ144" s="65"/>
      <c r="ER144" s="65"/>
      <c r="ES144" s="65"/>
      <c r="ET144" s="65"/>
      <c r="EU144" s="65"/>
      <c r="EV144" s="65"/>
      <c r="EW144" s="65"/>
      <c r="EX144" s="65"/>
      <c r="EY144" s="65"/>
      <c r="EZ144" s="65"/>
      <c r="FA144" s="65"/>
      <c r="FB144" s="65"/>
      <c r="FC144" s="65"/>
      <c r="FD144" s="65"/>
      <c r="FE144" s="65"/>
      <c r="FF144" s="65"/>
      <c r="FG144" s="65"/>
      <c r="FH144" s="65"/>
      <c r="FI144" s="65"/>
      <c r="FJ144" s="65"/>
      <c r="FK144" s="65"/>
      <c r="FL144" s="65"/>
      <c r="FM144" s="65"/>
      <c r="FN144" s="65"/>
      <c r="FO144" s="65"/>
      <c r="FP144" s="65"/>
      <c r="FQ144" s="65"/>
      <c r="FR144" s="65"/>
      <c r="FS144" s="65"/>
      <c r="FT144" s="65"/>
      <c r="FU144" s="65"/>
      <c r="FV144" s="65"/>
      <c r="FW144" s="65"/>
      <c r="FX144" s="65"/>
      <c r="FY144" s="65"/>
      <c r="FZ144" s="65"/>
      <c r="GA144" s="65"/>
      <c r="GB144" s="65"/>
      <c r="GC144" s="65"/>
      <c r="GD144" s="65"/>
      <c r="GE144" s="65"/>
      <c r="GF144" s="65"/>
      <c r="GG144" s="65"/>
      <c r="GH144" s="65"/>
      <c r="GI144" s="65"/>
      <c r="GJ144" s="65"/>
      <c r="GK144" s="65"/>
      <c r="GL144" s="65"/>
      <c r="GM144" s="65"/>
      <c r="GN144" s="65"/>
      <c r="GO144" s="65"/>
      <c r="GP144" s="65"/>
      <c r="GQ144" s="65"/>
      <c r="GR144" s="65"/>
      <c r="GS144" s="65"/>
      <c r="GT144" s="65"/>
      <c r="GU144" s="65"/>
      <c r="GV144" s="65"/>
      <c r="GW144" s="65"/>
      <c r="GX144" s="65"/>
      <c r="GY144" s="65"/>
      <c r="GZ144" s="65"/>
      <c r="HA144" s="65"/>
      <c r="HB144" s="65"/>
      <c r="HC144" s="65"/>
      <c r="HD144" s="65"/>
      <c r="HE144" s="65"/>
      <c r="HF144" s="65"/>
      <c r="HG144" s="65"/>
      <c r="HH144" s="65"/>
      <c r="HI144" s="65"/>
      <c r="HJ144" s="65"/>
      <c r="HK144" s="65"/>
      <c r="HL144" s="65"/>
      <c r="HM144" s="65"/>
      <c r="HN144" s="65"/>
      <c r="HO144" s="65"/>
      <c r="HP144" s="65"/>
      <c r="HQ144" s="65"/>
      <c r="HR144" s="65"/>
      <c r="HS144" s="65"/>
      <c r="HT144" s="65"/>
      <c r="HU144" s="65"/>
      <c r="HV144" s="65"/>
      <c r="HW144" s="65"/>
      <c r="HX144" s="65"/>
      <c r="HY144" s="65"/>
      <c r="HZ144" s="65"/>
      <c r="IA144" s="65"/>
      <c r="IB144" s="65"/>
      <c r="IC144" s="65"/>
      <c r="ID144" s="65"/>
      <c r="IE144" s="65"/>
      <c r="IF144" s="65"/>
      <c r="IG144" s="65"/>
      <c r="IH144" s="65"/>
      <c r="II144" s="65"/>
      <c r="IJ144" s="65"/>
      <c r="IK144" s="65"/>
      <c r="IL144" s="65"/>
      <c r="IM144" s="65"/>
      <c r="IN144" s="65"/>
      <c r="IO144" s="65"/>
      <c r="IP144" s="65"/>
      <c r="IQ144" s="65"/>
      <c r="IR144" s="65"/>
      <c r="IS144" s="65"/>
      <c r="IT144" s="65"/>
      <c r="IU144" s="65"/>
      <c r="IV144" s="65"/>
      <c r="IW144" s="65"/>
      <c r="IX144" s="65"/>
      <c r="IY144" s="65"/>
      <c r="IZ144" s="65"/>
      <c r="JA144" s="65"/>
      <c r="JB144" s="65"/>
      <c r="JC144" s="65"/>
      <c r="JD144" s="65"/>
      <c r="JE144" s="65"/>
      <c r="JF144" s="65"/>
      <c r="JG144" s="65"/>
      <c r="JH144" s="65"/>
      <c r="JI144" s="65"/>
      <c r="JJ144" s="65"/>
      <c r="JK144" s="65"/>
      <c r="JL144" s="65"/>
      <c r="JM144" s="65"/>
      <c r="JN144" s="65"/>
      <c r="JO144" s="65"/>
      <c r="JP144" s="65"/>
      <c r="JQ144" s="65"/>
      <c r="JR144" s="65"/>
      <c r="JS144" s="65"/>
      <c r="JT144" s="65"/>
      <c r="JU144" s="65"/>
      <c r="JV144" s="65"/>
      <c r="JW144" s="65"/>
      <c r="JX144" s="65"/>
      <c r="JY144" s="65"/>
      <c r="JZ144" s="65"/>
      <c r="KA144" s="65"/>
      <c r="KB144" s="65"/>
      <c r="KC144" s="65"/>
      <c r="KD144" s="65"/>
      <c r="KE144" s="65"/>
      <c r="KF144" s="65"/>
      <c r="KG144" s="65"/>
      <c r="KH144" s="65"/>
      <c r="KI144" s="65"/>
      <c r="KJ144" s="65"/>
      <c r="KK144" s="65"/>
      <c r="KL144" s="65"/>
      <c r="KM144" s="65"/>
      <c r="KN144" s="65"/>
      <c r="KO144" s="65"/>
      <c r="KP144" s="65"/>
      <c r="KQ144" s="65"/>
      <c r="KR144" s="65"/>
      <c r="KS144" s="65"/>
      <c r="KT144" s="65"/>
      <c r="KU144" s="65"/>
      <c r="KV144" s="65"/>
      <c r="KW144" s="65"/>
      <c r="KX144" s="65"/>
      <c r="KY144" s="65"/>
      <c r="KZ144" s="65"/>
      <c r="LA144" s="65"/>
      <c r="LB144" s="65"/>
      <c r="LC144" s="65"/>
      <c r="LD144" s="65"/>
      <c r="LE144" s="65"/>
      <c r="LF144" s="65"/>
      <c r="LG144" s="65"/>
      <c r="LH144" s="65"/>
      <c r="LI144" s="65"/>
      <c r="LJ144" s="65"/>
      <c r="LK144" s="65"/>
      <c r="LL144" s="65"/>
      <c r="LM144" s="65"/>
      <c r="LN144" s="65"/>
      <c r="LO144" s="65"/>
      <c r="LP144" s="65"/>
      <c r="LQ144" s="65"/>
      <c r="LR144" s="65"/>
      <c r="LS144" s="65"/>
      <c r="LT144" s="65"/>
      <c r="LU144" s="65"/>
      <c r="LV144" s="65"/>
      <c r="LW144" s="65"/>
      <c r="LX144" s="65"/>
      <c r="LY144" s="65"/>
      <c r="LZ144" s="65"/>
      <c r="MA144" s="65"/>
      <c r="MB144" s="65"/>
      <c r="MC144" s="65"/>
      <c r="MD144" s="65"/>
      <c r="ME144" s="65"/>
      <c r="MF144" s="65"/>
      <c r="MG144" s="65"/>
      <c r="MH144" s="65"/>
      <c r="MI144" s="65"/>
      <c r="MJ144" s="65"/>
      <c r="MK144" s="65"/>
      <c r="ML144" s="65"/>
      <c r="MM144" s="65"/>
      <c r="MN144" s="65"/>
      <c r="MO144" s="65"/>
      <c r="MP144" s="65"/>
      <c r="MQ144" s="65"/>
      <c r="MR144" s="65"/>
      <c r="MS144" s="65"/>
      <c r="MT144" s="65"/>
      <c r="MU144" s="65"/>
      <c r="MV144" s="65"/>
      <c r="MW144" s="65"/>
      <c r="MX144" s="65"/>
      <c r="MY144" s="65"/>
      <c r="MZ144" s="65"/>
      <c r="NA144" s="65"/>
      <c r="NB144" s="65"/>
      <c r="NC144" s="65"/>
      <c r="ND144" s="65"/>
      <c r="NE144" s="65"/>
      <c r="NF144" s="65"/>
      <c r="NG144" s="65"/>
      <c r="NH144" s="65"/>
      <c r="NI144" s="65"/>
      <c r="NJ144" s="65"/>
      <c r="NK144" s="65"/>
      <c r="NL144" s="65"/>
      <c r="NM144" s="65"/>
      <c r="NN144" s="65"/>
      <c r="NO144" s="65"/>
      <c r="NP144" s="65"/>
      <c r="NQ144" s="65"/>
      <c r="NR144" s="65"/>
      <c r="NS144" s="65"/>
      <c r="NT144" s="65"/>
      <c r="NU144" s="65"/>
      <c r="NV144" s="65"/>
      <c r="NW144" s="65"/>
      <c r="NX144" s="65"/>
      <c r="NY144" s="65"/>
      <c r="NZ144" s="65"/>
      <c r="OA144" s="65"/>
      <c r="OB144" s="65"/>
      <c r="OC144" s="65"/>
      <c r="OD144" s="65"/>
      <c r="OE144" s="65"/>
      <c r="OF144" s="65"/>
      <c r="OG144" s="65"/>
      <c r="OH144" s="65"/>
      <c r="OI144" s="65"/>
      <c r="OJ144" s="65"/>
      <c r="OK144" s="65"/>
      <c r="OL144" s="65"/>
      <c r="OM144" s="65"/>
      <c r="ON144" s="65"/>
      <c r="OO144" s="65"/>
      <c r="OP144" s="65"/>
      <c r="OQ144" s="65"/>
      <c r="OR144" s="65"/>
      <c r="OS144" s="65"/>
      <c r="OT144" s="65"/>
      <c r="OU144" s="65"/>
      <c r="OV144" s="65"/>
      <c r="OW144" s="65"/>
      <c r="OX144" s="65"/>
      <c r="OY144" s="65"/>
      <c r="OZ144" s="65"/>
      <c r="PA144" s="65"/>
      <c r="PB144" s="65"/>
      <c r="PC144" s="65"/>
      <c r="PD144" s="65"/>
      <c r="PE144" s="65"/>
      <c r="PF144" s="65"/>
      <c r="PG144" s="65"/>
      <c r="PH144" s="65"/>
      <c r="PI144" s="65"/>
      <c r="PJ144" s="65"/>
      <c r="PK144" s="65"/>
      <c r="PL144" s="65"/>
      <c r="PM144" s="65"/>
      <c r="PN144" s="65"/>
      <c r="PO144" s="65"/>
      <c r="PP144" s="65"/>
      <c r="PQ144" s="65"/>
      <c r="PR144" s="65"/>
      <c r="PS144" s="65"/>
      <c r="PT144" s="65"/>
      <c r="PU144" s="65"/>
      <c r="PV144" s="65"/>
      <c r="PW144" s="65"/>
      <c r="PX144" s="65"/>
      <c r="PY144" s="65"/>
      <c r="PZ144" s="65"/>
      <c r="QA144" s="65"/>
      <c r="QB144" s="65"/>
      <c r="QC144" s="65"/>
      <c r="QD144" s="65"/>
      <c r="QE144" s="65"/>
      <c r="QF144" s="65"/>
      <c r="QG144" s="65"/>
      <c r="QH144" s="65"/>
      <c r="QI144" s="65"/>
      <c r="QJ144" s="65"/>
      <c r="QK144" s="65"/>
      <c r="QL144" s="65"/>
      <c r="QM144" s="65"/>
      <c r="QN144" s="65"/>
      <c r="QO144" s="65"/>
      <c r="QP144" s="65"/>
      <c r="QQ144" s="65"/>
      <c r="QR144" s="65"/>
      <c r="QS144" s="65"/>
      <c r="QT144" s="65"/>
      <c r="QU144" s="65"/>
      <c r="QV144" s="65"/>
      <c r="QW144" s="65"/>
      <c r="QX144" s="65"/>
      <c r="QY144" s="65"/>
      <c r="QZ144" s="65"/>
      <c r="RA144" s="65"/>
      <c r="RB144" s="65"/>
      <c r="RC144" s="65"/>
      <c r="RD144" s="65"/>
      <c r="RE144" s="65"/>
      <c r="RF144" s="65"/>
      <c r="RG144" s="65"/>
      <c r="RH144" s="65"/>
      <c r="RI144" s="65"/>
      <c r="RJ144" s="65"/>
      <c r="RK144" s="65"/>
      <c r="RL144" s="65"/>
      <c r="RM144" s="65"/>
      <c r="RN144" s="65"/>
      <c r="RO144" s="65"/>
      <c r="RP144" s="65"/>
      <c r="RQ144" s="65"/>
      <c r="RR144" s="65"/>
      <c r="RS144" s="65"/>
      <c r="RT144" s="65"/>
      <c r="RU144" s="65"/>
      <c r="RV144" s="65"/>
      <c r="RW144" s="65"/>
      <c r="RX144" s="65"/>
      <c r="RY144" s="65"/>
      <c r="RZ144" s="65"/>
      <c r="SA144" s="65"/>
      <c r="SB144" s="65"/>
      <c r="SC144" s="65"/>
      <c r="SD144" s="65"/>
      <c r="SE144" s="65"/>
      <c r="SF144" s="65"/>
      <c r="SG144" s="65"/>
      <c r="SH144" s="65"/>
      <c r="SI144" s="65"/>
      <c r="SJ144" s="65"/>
      <c r="SK144" s="65"/>
      <c r="SL144" s="65"/>
      <c r="SM144" s="65"/>
      <c r="SN144" s="65"/>
      <c r="SO144" s="65"/>
      <c r="SP144" s="65"/>
      <c r="SQ144" s="65"/>
      <c r="SR144" s="65"/>
      <c r="SS144" s="65"/>
      <c r="ST144" s="65"/>
      <c r="SU144" s="65"/>
      <c r="SV144" s="65"/>
      <c r="SW144" s="65"/>
      <c r="SX144" s="65"/>
      <c r="SY144" s="65"/>
      <c r="SZ144" s="65"/>
      <c r="TA144" s="65"/>
      <c r="TB144" s="65"/>
      <c r="TC144" s="65"/>
      <c r="TD144" s="65"/>
      <c r="TE144" s="65"/>
      <c r="TF144" s="65"/>
      <c r="TG144" s="65"/>
      <c r="TH144" s="65"/>
      <c r="TI144" s="65"/>
      <c r="TJ144" s="65"/>
      <c r="TK144" s="65"/>
      <c r="TL144" s="65"/>
      <c r="TM144" s="65"/>
      <c r="TN144" s="65"/>
      <c r="TO144" s="65"/>
      <c r="TP144" s="65"/>
      <c r="TQ144" s="65"/>
      <c r="TR144" s="65"/>
      <c r="TS144" s="65"/>
      <c r="TT144" s="65"/>
      <c r="TU144" s="65"/>
      <c r="TV144" s="65"/>
      <c r="TW144" s="65"/>
      <c r="TX144" s="65"/>
      <c r="TY144" s="65"/>
      <c r="TZ144" s="65"/>
      <c r="UA144" s="65"/>
      <c r="UB144" s="65"/>
      <c r="UC144" s="65"/>
      <c r="UD144" s="65"/>
      <c r="UE144" s="65"/>
      <c r="UF144" s="65"/>
      <c r="UG144" s="65"/>
      <c r="UH144" s="65"/>
      <c r="UI144" s="65"/>
      <c r="UJ144" s="65"/>
      <c r="UK144" s="65"/>
      <c r="UL144" s="65"/>
      <c r="UM144" s="65"/>
      <c r="UN144" s="65"/>
      <c r="UO144" s="65"/>
      <c r="UP144" s="65"/>
      <c r="UQ144" s="65"/>
      <c r="UR144" s="65"/>
      <c r="US144" s="65"/>
      <c r="UT144" s="65"/>
      <c r="UU144" s="65"/>
      <c r="UV144" s="65"/>
      <c r="UW144" s="65"/>
      <c r="UX144" s="65"/>
      <c r="UY144" s="65"/>
      <c r="UZ144" s="65"/>
      <c r="VA144" s="65"/>
      <c r="VB144" s="65"/>
      <c r="VC144" s="65"/>
      <c r="VD144" s="65"/>
      <c r="VE144" s="65"/>
      <c r="VF144" s="65"/>
      <c r="VG144" s="65"/>
      <c r="VH144" s="65"/>
      <c r="VI144" s="65"/>
      <c r="VJ144" s="65"/>
      <c r="VK144" s="65"/>
      <c r="VL144" s="65"/>
      <c r="VM144" s="65"/>
      <c r="VN144" s="65"/>
      <c r="VO144" s="65"/>
      <c r="VP144" s="65"/>
      <c r="VQ144" s="65"/>
      <c r="VR144" s="65"/>
      <c r="VS144" s="65"/>
      <c r="VT144" s="65"/>
      <c r="VU144" s="65"/>
      <c r="VV144" s="65"/>
      <c r="VW144" s="65"/>
      <c r="VX144" s="65"/>
      <c r="VY144" s="65"/>
      <c r="VZ144" s="65"/>
      <c r="WA144" s="65"/>
      <c r="WB144" s="65"/>
      <c r="WC144" s="65"/>
      <c r="WD144" s="65"/>
      <c r="WE144" s="65"/>
      <c r="WF144" s="65"/>
      <c r="WG144" s="65"/>
      <c r="WH144" s="65"/>
      <c r="WI144" s="65"/>
      <c r="WJ144" s="65"/>
      <c r="WK144" s="65"/>
      <c r="WL144" s="65"/>
      <c r="WM144" s="65"/>
      <c r="WN144" s="65"/>
      <c r="WO144" s="65"/>
      <c r="WP144" s="65"/>
      <c r="WQ144" s="65"/>
      <c r="WR144" s="65"/>
      <c r="WS144" s="65"/>
      <c r="WT144" s="65"/>
      <c r="WU144" s="65"/>
      <c r="WV144" s="65"/>
      <c r="WW144" s="65"/>
      <c r="WX144" s="65"/>
      <c r="WY144" s="65"/>
      <c r="WZ144" s="65"/>
      <c r="XA144" s="65"/>
      <c r="XB144" s="65"/>
      <c r="XC144" s="65"/>
      <c r="XD144" s="65"/>
      <c r="XE144" s="65"/>
      <c r="XF144" s="65"/>
      <c r="XG144" s="65"/>
      <c r="XH144" s="65"/>
      <c r="XI144" s="65"/>
      <c r="XJ144" s="65"/>
      <c r="XK144" s="65"/>
      <c r="XL144" s="65"/>
      <c r="XM144" s="65"/>
      <c r="XN144" s="65"/>
      <c r="XO144" s="65"/>
      <c r="XP144" s="65"/>
      <c r="XQ144" s="65"/>
      <c r="XR144" s="65"/>
      <c r="XS144" s="65"/>
      <c r="XT144" s="65"/>
      <c r="XU144" s="65"/>
      <c r="XV144" s="65"/>
      <c r="XW144" s="65"/>
      <c r="XX144" s="65"/>
      <c r="XY144" s="65"/>
      <c r="XZ144" s="65"/>
      <c r="YA144" s="65"/>
      <c r="YB144" s="65"/>
      <c r="YC144" s="65"/>
      <c r="YD144" s="65"/>
      <c r="YE144" s="65"/>
      <c r="YF144" s="65"/>
      <c r="YG144" s="65"/>
      <c r="YH144" s="65"/>
      <c r="YI144" s="65"/>
      <c r="YJ144" s="65"/>
      <c r="YK144" s="65"/>
      <c r="YL144" s="65"/>
      <c r="YM144" s="65"/>
      <c r="YN144" s="65"/>
      <c r="YO144" s="65"/>
      <c r="YP144" s="65"/>
      <c r="YQ144" s="65"/>
      <c r="YR144" s="65"/>
      <c r="YS144" s="65"/>
      <c r="YT144" s="65"/>
      <c r="YU144" s="65"/>
      <c r="YV144" s="65"/>
      <c r="YW144" s="65"/>
      <c r="YX144" s="65"/>
      <c r="YY144" s="65"/>
      <c r="YZ144" s="65"/>
      <c r="ZA144" s="65"/>
      <c r="ZB144" s="65"/>
      <c r="ZC144" s="65"/>
      <c r="ZD144" s="65"/>
      <c r="ZE144" s="65"/>
      <c r="ZF144" s="65"/>
      <c r="ZG144" s="65"/>
      <c r="ZH144" s="65"/>
      <c r="ZI144" s="65"/>
      <c r="ZJ144" s="65"/>
      <c r="ZK144" s="65"/>
      <c r="ZL144" s="65"/>
      <c r="ZM144" s="65"/>
      <c r="ZN144" s="65"/>
      <c r="ZO144" s="65"/>
      <c r="ZP144" s="65"/>
      <c r="ZQ144" s="65"/>
      <c r="ZR144" s="65"/>
      <c r="ZS144" s="65"/>
      <c r="ZT144" s="65"/>
      <c r="ZU144" s="65"/>
      <c r="ZV144" s="65"/>
      <c r="ZW144" s="65"/>
      <c r="ZX144" s="65"/>
      <c r="ZY144" s="65"/>
      <c r="ZZ144" s="65"/>
      <c r="AAA144" s="65"/>
      <c r="AAB144" s="65"/>
      <c r="AAC144" s="65"/>
      <c r="AAD144" s="65"/>
      <c r="AAE144" s="65"/>
      <c r="AAF144" s="65"/>
      <c r="AAG144" s="65"/>
      <c r="AAH144" s="65"/>
      <c r="AAI144" s="65"/>
      <c r="AAJ144" s="65"/>
      <c r="AAK144" s="65"/>
      <c r="AAL144" s="65"/>
      <c r="AAM144" s="65"/>
      <c r="AAN144" s="65"/>
      <c r="AAO144" s="65"/>
      <c r="AAP144" s="65"/>
      <c r="AAQ144" s="65"/>
      <c r="AAR144" s="65"/>
      <c r="AAS144" s="65"/>
      <c r="AAT144" s="65"/>
      <c r="AAU144" s="65"/>
      <c r="AAV144" s="65"/>
      <c r="AAW144" s="65"/>
      <c r="AAX144" s="65"/>
      <c r="AAY144" s="65"/>
      <c r="AAZ144" s="65"/>
      <c r="ABA144" s="65"/>
      <c r="ABB144" s="65"/>
      <c r="ABC144" s="65"/>
      <c r="ABD144" s="65"/>
      <c r="ABE144" s="65"/>
      <c r="ABF144" s="65"/>
      <c r="ABG144" s="65"/>
      <c r="ABH144" s="65"/>
      <c r="ABI144" s="65"/>
      <c r="ABJ144" s="65"/>
      <c r="ABK144" s="65"/>
      <c r="ABL144" s="65"/>
      <c r="ABM144" s="65"/>
      <c r="ABN144" s="65"/>
      <c r="ABO144" s="65"/>
      <c r="ABP144" s="65"/>
      <c r="ABQ144" s="65"/>
      <c r="ABR144" s="65"/>
      <c r="ABS144" s="65"/>
      <c r="ABT144" s="65"/>
      <c r="ABU144" s="65"/>
      <c r="ABV144" s="65"/>
      <c r="ABW144" s="65"/>
      <c r="ABX144" s="65"/>
      <c r="ABY144" s="65"/>
      <c r="ABZ144" s="65"/>
      <c r="ACA144" s="65"/>
      <c r="ACB144" s="65"/>
      <c r="ACC144" s="65"/>
      <c r="ACD144" s="65"/>
      <c r="ACE144" s="65"/>
      <c r="ACF144" s="65"/>
      <c r="ACG144" s="65"/>
      <c r="ACH144" s="65"/>
      <c r="ACI144" s="65"/>
      <c r="ACJ144" s="65"/>
      <c r="ACK144" s="65"/>
      <c r="ACL144" s="65"/>
      <c r="ACM144" s="65"/>
      <c r="ACN144" s="65"/>
      <c r="ACO144" s="65"/>
      <c r="ACP144" s="65"/>
      <c r="ACQ144" s="65"/>
      <c r="ACR144" s="65"/>
      <c r="ACS144" s="65"/>
      <c r="ACT144" s="65"/>
      <c r="ACU144" s="65"/>
      <c r="ACV144" s="65"/>
      <c r="ACW144" s="65"/>
      <c r="ACX144" s="65"/>
      <c r="ACY144" s="65"/>
      <c r="ACZ144" s="65"/>
      <c r="ADA144" s="65"/>
      <c r="ADB144" s="65"/>
      <c r="ADC144" s="65"/>
      <c r="ADD144" s="65"/>
      <c r="ADE144" s="65"/>
      <c r="ADF144" s="65"/>
      <c r="ADG144" s="65"/>
      <c r="ADH144" s="65"/>
      <c r="ADI144" s="65"/>
      <c r="ADJ144" s="65"/>
      <c r="ADK144" s="65"/>
      <c r="ADL144" s="65"/>
      <c r="ADM144" s="65"/>
      <c r="ADN144" s="65"/>
      <c r="ADO144" s="65"/>
      <c r="ADP144" s="65"/>
      <c r="ADQ144" s="65"/>
      <c r="ADR144" s="65"/>
      <c r="ADS144" s="65"/>
      <c r="ADT144" s="65"/>
      <c r="ADU144" s="65"/>
      <c r="ADV144" s="65"/>
      <c r="ADW144" s="65"/>
      <c r="ADX144" s="65"/>
      <c r="ADY144" s="65"/>
      <c r="ADZ144" s="65"/>
      <c r="AEA144" s="65"/>
      <c r="AEB144" s="65"/>
      <c r="AEC144" s="65"/>
      <c r="AED144" s="65"/>
      <c r="AEE144" s="65"/>
      <c r="AEF144" s="65"/>
      <c r="AEG144" s="65"/>
      <c r="AEH144" s="65"/>
      <c r="AEI144" s="65"/>
      <c r="AEJ144" s="65"/>
      <c r="AEK144" s="65"/>
      <c r="AEL144" s="65"/>
      <c r="AEM144" s="65"/>
      <c r="AEN144" s="65"/>
      <c r="AEO144" s="65"/>
      <c r="AEP144" s="65"/>
      <c r="AEQ144" s="65"/>
      <c r="AER144" s="65"/>
      <c r="AES144" s="65"/>
      <c r="AET144" s="65"/>
      <c r="AEU144" s="65"/>
      <c r="AEV144" s="65"/>
      <c r="AEW144" s="65"/>
      <c r="AEX144" s="65"/>
      <c r="AEY144" s="65"/>
      <c r="AEZ144" s="65"/>
      <c r="AFA144" s="65"/>
      <c r="AFB144" s="65"/>
      <c r="AFC144" s="65"/>
      <c r="AFD144" s="65"/>
      <c r="AFE144" s="65"/>
      <c r="AFF144" s="65"/>
      <c r="AFG144" s="65"/>
      <c r="AFH144" s="65"/>
      <c r="AFI144" s="65"/>
      <c r="AFJ144" s="65"/>
      <c r="AFK144" s="65"/>
      <c r="AFL144" s="65"/>
      <c r="AFM144" s="65"/>
      <c r="AFN144" s="65"/>
      <c r="AFO144" s="65"/>
      <c r="AFP144" s="65"/>
      <c r="AFQ144" s="65"/>
      <c r="AFR144" s="65"/>
      <c r="AFS144" s="65"/>
      <c r="AFT144" s="65"/>
      <c r="AFU144" s="65"/>
      <c r="AFV144" s="65"/>
      <c r="AFW144" s="65"/>
      <c r="AFX144" s="65"/>
      <c r="AFY144" s="65"/>
      <c r="AFZ144" s="65"/>
      <c r="AGA144" s="65"/>
      <c r="AGB144" s="65"/>
      <c r="AGC144" s="65"/>
      <c r="AGD144" s="65"/>
      <c r="AGE144" s="65"/>
      <c r="AGF144" s="65"/>
      <c r="AGG144" s="65"/>
      <c r="AGH144" s="65"/>
      <c r="AGI144" s="65"/>
      <c r="AGJ144" s="65"/>
      <c r="AGK144" s="65"/>
      <c r="AGL144" s="65"/>
      <c r="AGM144" s="65"/>
      <c r="AGN144" s="65"/>
      <c r="AGO144" s="65"/>
      <c r="AGP144" s="65"/>
      <c r="AGQ144" s="65"/>
      <c r="AGR144" s="65"/>
      <c r="AGS144" s="65"/>
      <c r="AGT144" s="65"/>
      <c r="AGU144" s="65"/>
      <c r="AGV144" s="65"/>
      <c r="AGW144" s="65"/>
      <c r="AGX144" s="65"/>
      <c r="AGY144" s="65"/>
      <c r="AGZ144" s="65"/>
      <c r="AHA144" s="65"/>
      <c r="AHB144" s="65"/>
      <c r="AHC144" s="65"/>
      <c r="AHD144" s="65"/>
      <c r="AHE144" s="65"/>
      <c r="AHF144" s="65"/>
      <c r="AHG144" s="65"/>
      <c r="AHH144" s="65"/>
      <c r="AHI144" s="65"/>
      <c r="AHJ144" s="65"/>
      <c r="AHK144" s="65"/>
      <c r="AHL144" s="65"/>
      <c r="AHM144" s="65"/>
      <c r="AHN144" s="65"/>
      <c r="AHO144" s="65"/>
      <c r="AHP144" s="65"/>
      <c r="AHQ144" s="65"/>
      <c r="AHR144" s="65"/>
      <c r="AHS144" s="65"/>
      <c r="AHT144" s="65"/>
      <c r="AHU144" s="65"/>
      <c r="AHV144" s="65"/>
      <c r="AHW144" s="65"/>
      <c r="AHX144" s="65"/>
      <c r="AHY144" s="65"/>
      <c r="AHZ144" s="65"/>
      <c r="AIA144" s="65"/>
      <c r="AIB144" s="65"/>
      <c r="AIC144" s="65"/>
      <c r="AID144" s="65"/>
      <c r="AIE144" s="65"/>
      <c r="AIF144" s="65"/>
      <c r="AIG144" s="65"/>
      <c r="AIH144" s="65"/>
      <c r="AII144" s="65"/>
      <c r="AIJ144" s="65"/>
      <c r="AIK144" s="65"/>
      <c r="AIL144" s="65"/>
      <c r="AIM144" s="65"/>
      <c r="AIN144" s="65"/>
      <c r="AIO144" s="65"/>
      <c r="AIP144" s="65"/>
      <c r="AIQ144" s="65"/>
      <c r="AIR144" s="65"/>
      <c r="AIS144" s="65"/>
      <c r="AIT144" s="65"/>
      <c r="AIU144" s="65"/>
      <c r="AIV144" s="65"/>
      <c r="AIW144" s="65"/>
      <c r="AIX144" s="65"/>
      <c r="AIY144" s="65"/>
      <c r="AIZ144" s="65"/>
      <c r="AJA144" s="65"/>
      <c r="AJB144" s="65"/>
      <c r="AJC144" s="65"/>
      <c r="AJD144" s="65"/>
      <c r="AJE144" s="65"/>
      <c r="AJF144" s="65"/>
      <c r="AJG144" s="65"/>
      <c r="AJH144" s="65"/>
      <c r="AJI144" s="65"/>
      <c r="AJJ144" s="65"/>
      <c r="AJK144" s="65"/>
      <c r="AJL144" s="65"/>
      <c r="AJM144" s="65"/>
      <c r="AJN144" s="65"/>
      <c r="AJO144" s="65"/>
      <c r="AJP144" s="65"/>
      <c r="AJQ144" s="65"/>
      <c r="AJR144" s="65"/>
      <c r="AJS144" s="65"/>
      <c r="AJT144" s="65"/>
      <c r="AJU144" s="65"/>
      <c r="AJV144" s="65"/>
      <c r="AJW144" s="65"/>
      <c r="AJX144" s="65"/>
      <c r="AJY144" s="65"/>
      <c r="AJZ144" s="65"/>
      <c r="AKA144" s="65"/>
      <c r="AKB144" s="65"/>
      <c r="AKC144" s="65"/>
      <c r="AKD144" s="65"/>
      <c r="AKE144" s="65"/>
      <c r="AKF144" s="65"/>
      <c r="AKG144" s="65"/>
      <c r="AKH144" s="65"/>
      <c r="AKI144" s="65"/>
      <c r="AKJ144" s="65"/>
      <c r="AKK144" s="65"/>
      <c r="AKL144" s="65"/>
      <c r="AKM144" s="65"/>
      <c r="AKN144" s="65"/>
      <c r="AKO144" s="65"/>
      <c r="AKP144" s="65"/>
      <c r="AKQ144" s="65"/>
      <c r="AKR144" s="65"/>
      <c r="AKS144" s="65"/>
      <c r="AKT144" s="65"/>
      <c r="AKU144" s="65"/>
      <c r="AKV144" s="65"/>
      <c r="AKW144" s="65"/>
      <c r="AKX144" s="65"/>
      <c r="AKY144" s="65"/>
      <c r="AKZ144" s="65"/>
      <c r="ALA144" s="65"/>
      <c r="ALB144" s="65"/>
      <c r="ALC144" s="65"/>
      <c r="ALD144" s="65"/>
      <c r="ALE144" s="65"/>
      <c r="ALF144" s="65"/>
      <c r="ALG144" s="65"/>
      <c r="ALH144" s="65"/>
      <c r="ALI144" s="65"/>
      <c r="ALJ144" s="65"/>
      <c r="ALK144" s="65"/>
      <c r="ALL144" s="65"/>
      <c r="ALM144" s="65"/>
      <c r="ALN144" s="65"/>
      <c r="ALO144" s="65"/>
      <c r="ALP144" s="65"/>
      <c r="ALQ144" s="65"/>
      <c r="ALR144" s="65"/>
      <c r="ALS144" s="65"/>
      <c r="ALT144" s="65"/>
      <c r="ALU144" s="65"/>
      <c r="ALV144" s="65"/>
      <c r="ALW144" s="65"/>
      <c r="ALX144" s="65"/>
      <c r="ALY144" s="65"/>
      <c r="ALZ144" s="65"/>
      <c r="AMA144" s="65"/>
      <c r="AMB144" s="65"/>
      <c r="AMC144" s="65"/>
      <c r="AMD144" s="65"/>
      <c r="AME144" s="65"/>
      <c r="AMF144" s="65"/>
      <c r="AMG144" s="65"/>
      <c r="AMH144" s="65"/>
      <c r="AMI144" s="65"/>
      <c r="AMJ144" s="65"/>
    </row>
    <row r="145" spans="1:1024" x14ac:dyDescent="0.25">
      <c r="A145" s="18"/>
      <c r="B145" s="19"/>
      <c r="C145" s="20"/>
      <c r="D145" s="45" t="s">
        <v>25</v>
      </c>
      <c r="E145" s="48" t="s">
        <v>47</v>
      </c>
      <c r="F145" s="50">
        <v>20</v>
      </c>
      <c r="G145" s="53">
        <v>1.4</v>
      </c>
      <c r="H145" s="53">
        <v>0.2</v>
      </c>
      <c r="I145" s="54">
        <v>11.12</v>
      </c>
      <c r="J145" s="53">
        <v>32.9</v>
      </c>
      <c r="K145" s="79" t="s">
        <v>40</v>
      </c>
      <c r="L145" s="23"/>
    </row>
    <row r="146" spans="1:1024" x14ac:dyDescent="0.25">
      <c r="A146" s="58"/>
      <c r="B146" s="59"/>
      <c r="C146" s="60"/>
      <c r="D146" s="61" t="s">
        <v>27</v>
      </c>
      <c r="E146" s="62"/>
      <c r="F146" s="63">
        <f>SUM(F140:F145)</f>
        <v>550</v>
      </c>
      <c r="G146" s="94">
        <f>SUM(G140:G145)</f>
        <v>17.77</v>
      </c>
      <c r="H146" s="94">
        <f>SUM(H140:H145)</f>
        <v>9.1799999999999979</v>
      </c>
      <c r="I146" s="63">
        <f>SUM(I140:I145)</f>
        <v>78.289999999999992</v>
      </c>
      <c r="J146" s="94">
        <f>SUM(J140:J145)</f>
        <v>449.94</v>
      </c>
      <c r="K146" s="64"/>
      <c r="L146" s="63">
        <f>SUM(L140:L145)</f>
        <v>85.55</v>
      </c>
    </row>
    <row r="147" spans="1:1024" x14ac:dyDescent="0.25">
      <c r="A147" s="33">
        <f>A140</f>
        <v>2</v>
      </c>
      <c r="B147" s="34">
        <f>B140</f>
        <v>4</v>
      </c>
      <c r="C147" s="35" t="s">
        <v>28</v>
      </c>
      <c r="D147" s="25" t="s">
        <v>29</v>
      </c>
      <c r="E147" s="22"/>
      <c r="F147" s="23"/>
      <c r="G147" s="23"/>
      <c r="H147" s="23"/>
      <c r="I147" s="23"/>
      <c r="J147" s="23"/>
      <c r="K147" s="24"/>
      <c r="L147" s="23"/>
    </row>
    <row r="148" spans="1:1024" x14ac:dyDescent="0.25">
      <c r="A148" s="18"/>
      <c r="B148" s="19"/>
      <c r="C148" s="20"/>
      <c r="D148" s="25" t="s">
        <v>30</v>
      </c>
      <c r="E148" s="22"/>
      <c r="F148" s="23"/>
      <c r="G148" s="23"/>
      <c r="H148" s="23"/>
      <c r="I148" s="23"/>
      <c r="J148" s="23"/>
      <c r="K148" s="24"/>
      <c r="L148" s="23"/>
    </row>
    <row r="149" spans="1:1024" x14ac:dyDescent="0.25">
      <c r="A149" s="18"/>
      <c r="B149" s="19"/>
      <c r="C149" s="20"/>
      <c r="D149" s="25" t="s">
        <v>31</v>
      </c>
      <c r="E149" s="22"/>
      <c r="F149" s="23"/>
      <c r="G149" s="23"/>
      <c r="H149" s="23"/>
      <c r="I149" s="23"/>
      <c r="J149" s="23"/>
      <c r="K149" s="24"/>
      <c r="L149" s="23"/>
    </row>
    <row r="150" spans="1:1024" x14ac:dyDescent="0.25">
      <c r="A150" s="18"/>
      <c r="B150" s="19"/>
      <c r="C150" s="20"/>
      <c r="D150" s="25" t="s">
        <v>32</v>
      </c>
      <c r="E150" s="22"/>
      <c r="F150" s="23"/>
      <c r="G150" s="23"/>
      <c r="H150" s="23"/>
      <c r="I150" s="23"/>
      <c r="J150" s="23"/>
      <c r="K150" s="24"/>
      <c r="L150" s="23"/>
    </row>
    <row r="151" spans="1:1024" s="66" customFormat="1" x14ac:dyDescent="0.25">
      <c r="A151" s="18"/>
      <c r="B151" s="19"/>
      <c r="C151" s="20"/>
      <c r="D151" s="25" t="s">
        <v>33</v>
      </c>
      <c r="E151" s="22"/>
      <c r="F151" s="23"/>
      <c r="G151" s="23"/>
      <c r="H151" s="23"/>
      <c r="I151" s="23"/>
      <c r="J151" s="23"/>
      <c r="K151" s="24"/>
      <c r="L151" s="23"/>
      <c r="M151" s="65"/>
      <c r="N151" s="65"/>
      <c r="O151" s="65"/>
      <c r="P151" s="65"/>
      <c r="Q151" s="65"/>
      <c r="R151" s="65"/>
      <c r="S151" s="65"/>
      <c r="T151" s="65"/>
      <c r="U151" s="65"/>
      <c r="V151" s="65"/>
      <c r="W151" s="65"/>
      <c r="X151" s="65"/>
      <c r="Y151" s="65"/>
      <c r="Z151" s="65"/>
      <c r="AA151" s="65"/>
      <c r="AB151" s="65"/>
      <c r="AC151" s="65"/>
      <c r="AD151" s="65"/>
      <c r="AE151" s="65"/>
      <c r="AF151" s="65"/>
      <c r="AG151" s="65"/>
      <c r="AH151" s="65"/>
      <c r="AI151" s="65"/>
      <c r="AJ151" s="65"/>
      <c r="AK151" s="65"/>
      <c r="AL151" s="65"/>
      <c r="AM151" s="65"/>
      <c r="AN151" s="65"/>
      <c r="AO151" s="65"/>
      <c r="AP151" s="65"/>
      <c r="AQ151" s="65"/>
      <c r="AR151" s="65"/>
      <c r="AS151" s="65"/>
      <c r="AT151" s="65"/>
      <c r="AU151" s="65"/>
      <c r="AV151" s="65"/>
      <c r="AW151" s="65"/>
      <c r="AX151" s="65"/>
      <c r="AY151" s="65"/>
      <c r="AZ151" s="65"/>
      <c r="BA151" s="65"/>
      <c r="BB151" s="65"/>
      <c r="BC151" s="65"/>
      <c r="BD151" s="65"/>
      <c r="BE151" s="65"/>
      <c r="BF151" s="65"/>
      <c r="BG151" s="65"/>
      <c r="BH151" s="65"/>
      <c r="BI151" s="65"/>
      <c r="BJ151" s="65"/>
      <c r="BK151" s="65"/>
      <c r="BL151" s="65"/>
      <c r="BM151" s="65"/>
      <c r="BN151" s="65"/>
      <c r="BO151" s="65"/>
      <c r="BP151" s="65"/>
      <c r="BQ151" s="65"/>
      <c r="BR151" s="65"/>
      <c r="BS151" s="65"/>
      <c r="BT151" s="65"/>
      <c r="BU151" s="65"/>
      <c r="BV151" s="65"/>
      <c r="BW151" s="65"/>
      <c r="BX151" s="65"/>
      <c r="BY151" s="65"/>
      <c r="BZ151" s="65"/>
      <c r="CA151" s="65"/>
      <c r="CB151" s="65"/>
      <c r="CC151" s="65"/>
      <c r="CD151" s="65"/>
      <c r="CE151" s="65"/>
      <c r="CF151" s="65"/>
      <c r="CG151" s="65"/>
      <c r="CH151" s="65"/>
      <c r="CI151" s="65"/>
      <c r="CJ151" s="65"/>
      <c r="CK151" s="65"/>
      <c r="CL151" s="65"/>
      <c r="CM151" s="65"/>
      <c r="CN151" s="65"/>
      <c r="CO151" s="65"/>
      <c r="CP151" s="65"/>
      <c r="CQ151" s="65"/>
      <c r="CR151" s="65"/>
      <c r="CS151" s="65"/>
      <c r="CT151" s="65"/>
      <c r="CU151" s="65"/>
      <c r="CV151" s="65"/>
      <c r="CW151" s="65"/>
      <c r="CX151" s="65"/>
      <c r="CY151" s="65"/>
      <c r="CZ151" s="65"/>
      <c r="DA151" s="65"/>
      <c r="DB151" s="65"/>
      <c r="DC151" s="65"/>
      <c r="DD151" s="65"/>
      <c r="DE151" s="65"/>
      <c r="DF151" s="65"/>
      <c r="DG151" s="65"/>
      <c r="DH151" s="65"/>
      <c r="DI151" s="65"/>
      <c r="DJ151" s="65"/>
      <c r="DK151" s="65"/>
      <c r="DL151" s="65"/>
      <c r="DM151" s="65"/>
      <c r="DN151" s="65"/>
      <c r="DO151" s="65"/>
      <c r="DP151" s="65"/>
      <c r="DQ151" s="65"/>
      <c r="DR151" s="65"/>
      <c r="DS151" s="65"/>
      <c r="DT151" s="65"/>
      <c r="DU151" s="65"/>
      <c r="DV151" s="65"/>
      <c r="DW151" s="65"/>
      <c r="DX151" s="65"/>
      <c r="DY151" s="65"/>
      <c r="DZ151" s="65"/>
      <c r="EA151" s="65"/>
      <c r="EB151" s="65"/>
      <c r="EC151" s="65"/>
      <c r="ED151" s="65"/>
      <c r="EE151" s="65"/>
      <c r="EF151" s="65"/>
      <c r="EG151" s="65"/>
      <c r="EH151" s="65"/>
      <c r="EI151" s="65"/>
      <c r="EJ151" s="65"/>
      <c r="EK151" s="65"/>
      <c r="EL151" s="65"/>
      <c r="EM151" s="65"/>
      <c r="EN151" s="65"/>
      <c r="EO151" s="65"/>
      <c r="EP151" s="65"/>
      <c r="EQ151" s="65"/>
      <c r="ER151" s="65"/>
      <c r="ES151" s="65"/>
      <c r="ET151" s="65"/>
      <c r="EU151" s="65"/>
      <c r="EV151" s="65"/>
      <c r="EW151" s="65"/>
      <c r="EX151" s="65"/>
      <c r="EY151" s="65"/>
      <c r="EZ151" s="65"/>
      <c r="FA151" s="65"/>
      <c r="FB151" s="65"/>
      <c r="FC151" s="65"/>
      <c r="FD151" s="65"/>
      <c r="FE151" s="65"/>
      <c r="FF151" s="65"/>
      <c r="FG151" s="65"/>
      <c r="FH151" s="65"/>
      <c r="FI151" s="65"/>
      <c r="FJ151" s="65"/>
      <c r="FK151" s="65"/>
      <c r="FL151" s="65"/>
      <c r="FM151" s="65"/>
      <c r="FN151" s="65"/>
      <c r="FO151" s="65"/>
      <c r="FP151" s="65"/>
      <c r="FQ151" s="65"/>
      <c r="FR151" s="65"/>
      <c r="FS151" s="65"/>
      <c r="FT151" s="65"/>
      <c r="FU151" s="65"/>
      <c r="FV151" s="65"/>
      <c r="FW151" s="65"/>
      <c r="FX151" s="65"/>
      <c r="FY151" s="65"/>
      <c r="FZ151" s="65"/>
      <c r="GA151" s="65"/>
      <c r="GB151" s="65"/>
      <c r="GC151" s="65"/>
      <c r="GD151" s="65"/>
      <c r="GE151" s="65"/>
      <c r="GF151" s="65"/>
      <c r="GG151" s="65"/>
      <c r="GH151" s="65"/>
      <c r="GI151" s="65"/>
      <c r="GJ151" s="65"/>
      <c r="GK151" s="65"/>
      <c r="GL151" s="65"/>
      <c r="GM151" s="65"/>
      <c r="GN151" s="65"/>
      <c r="GO151" s="65"/>
      <c r="GP151" s="65"/>
      <c r="GQ151" s="65"/>
      <c r="GR151" s="65"/>
      <c r="GS151" s="65"/>
      <c r="GT151" s="65"/>
      <c r="GU151" s="65"/>
      <c r="GV151" s="65"/>
      <c r="GW151" s="65"/>
      <c r="GX151" s="65"/>
      <c r="GY151" s="65"/>
      <c r="GZ151" s="65"/>
      <c r="HA151" s="65"/>
      <c r="HB151" s="65"/>
      <c r="HC151" s="65"/>
      <c r="HD151" s="65"/>
      <c r="HE151" s="65"/>
      <c r="HF151" s="65"/>
      <c r="HG151" s="65"/>
      <c r="HH151" s="65"/>
      <c r="HI151" s="65"/>
      <c r="HJ151" s="65"/>
      <c r="HK151" s="65"/>
      <c r="HL151" s="65"/>
      <c r="HM151" s="65"/>
      <c r="HN151" s="65"/>
      <c r="HO151" s="65"/>
      <c r="HP151" s="65"/>
      <c r="HQ151" s="65"/>
      <c r="HR151" s="65"/>
      <c r="HS151" s="65"/>
      <c r="HT151" s="65"/>
      <c r="HU151" s="65"/>
      <c r="HV151" s="65"/>
      <c r="HW151" s="65"/>
      <c r="HX151" s="65"/>
      <c r="HY151" s="65"/>
      <c r="HZ151" s="65"/>
      <c r="IA151" s="65"/>
      <c r="IB151" s="65"/>
      <c r="IC151" s="65"/>
      <c r="ID151" s="65"/>
      <c r="IE151" s="65"/>
      <c r="IF151" s="65"/>
      <c r="IG151" s="65"/>
      <c r="IH151" s="65"/>
      <c r="II151" s="65"/>
      <c r="IJ151" s="65"/>
      <c r="IK151" s="65"/>
      <c r="IL151" s="65"/>
      <c r="IM151" s="65"/>
      <c r="IN151" s="65"/>
      <c r="IO151" s="65"/>
      <c r="IP151" s="65"/>
      <c r="IQ151" s="65"/>
      <c r="IR151" s="65"/>
      <c r="IS151" s="65"/>
      <c r="IT151" s="65"/>
      <c r="IU151" s="65"/>
      <c r="IV151" s="65"/>
      <c r="IW151" s="65"/>
      <c r="IX151" s="65"/>
      <c r="IY151" s="65"/>
      <c r="IZ151" s="65"/>
      <c r="JA151" s="65"/>
      <c r="JB151" s="65"/>
      <c r="JC151" s="65"/>
      <c r="JD151" s="65"/>
      <c r="JE151" s="65"/>
      <c r="JF151" s="65"/>
      <c r="JG151" s="65"/>
      <c r="JH151" s="65"/>
      <c r="JI151" s="65"/>
      <c r="JJ151" s="65"/>
      <c r="JK151" s="65"/>
      <c r="JL151" s="65"/>
      <c r="JM151" s="65"/>
      <c r="JN151" s="65"/>
      <c r="JO151" s="65"/>
      <c r="JP151" s="65"/>
      <c r="JQ151" s="65"/>
      <c r="JR151" s="65"/>
      <c r="JS151" s="65"/>
      <c r="JT151" s="65"/>
      <c r="JU151" s="65"/>
      <c r="JV151" s="65"/>
      <c r="JW151" s="65"/>
      <c r="JX151" s="65"/>
      <c r="JY151" s="65"/>
      <c r="JZ151" s="65"/>
      <c r="KA151" s="65"/>
      <c r="KB151" s="65"/>
      <c r="KC151" s="65"/>
      <c r="KD151" s="65"/>
      <c r="KE151" s="65"/>
      <c r="KF151" s="65"/>
      <c r="KG151" s="65"/>
      <c r="KH151" s="65"/>
      <c r="KI151" s="65"/>
      <c r="KJ151" s="65"/>
      <c r="KK151" s="65"/>
      <c r="KL151" s="65"/>
      <c r="KM151" s="65"/>
      <c r="KN151" s="65"/>
      <c r="KO151" s="65"/>
      <c r="KP151" s="65"/>
      <c r="KQ151" s="65"/>
      <c r="KR151" s="65"/>
      <c r="KS151" s="65"/>
      <c r="KT151" s="65"/>
      <c r="KU151" s="65"/>
      <c r="KV151" s="65"/>
      <c r="KW151" s="65"/>
      <c r="KX151" s="65"/>
      <c r="KY151" s="65"/>
      <c r="KZ151" s="65"/>
      <c r="LA151" s="65"/>
      <c r="LB151" s="65"/>
      <c r="LC151" s="65"/>
      <c r="LD151" s="65"/>
      <c r="LE151" s="65"/>
      <c r="LF151" s="65"/>
      <c r="LG151" s="65"/>
      <c r="LH151" s="65"/>
      <c r="LI151" s="65"/>
      <c r="LJ151" s="65"/>
      <c r="LK151" s="65"/>
      <c r="LL151" s="65"/>
      <c r="LM151" s="65"/>
      <c r="LN151" s="65"/>
      <c r="LO151" s="65"/>
      <c r="LP151" s="65"/>
      <c r="LQ151" s="65"/>
      <c r="LR151" s="65"/>
      <c r="LS151" s="65"/>
      <c r="LT151" s="65"/>
      <c r="LU151" s="65"/>
      <c r="LV151" s="65"/>
      <c r="LW151" s="65"/>
      <c r="LX151" s="65"/>
      <c r="LY151" s="65"/>
      <c r="LZ151" s="65"/>
      <c r="MA151" s="65"/>
      <c r="MB151" s="65"/>
      <c r="MC151" s="65"/>
      <c r="MD151" s="65"/>
      <c r="ME151" s="65"/>
      <c r="MF151" s="65"/>
      <c r="MG151" s="65"/>
      <c r="MH151" s="65"/>
      <c r="MI151" s="65"/>
      <c r="MJ151" s="65"/>
      <c r="MK151" s="65"/>
      <c r="ML151" s="65"/>
      <c r="MM151" s="65"/>
      <c r="MN151" s="65"/>
      <c r="MO151" s="65"/>
      <c r="MP151" s="65"/>
      <c r="MQ151" s="65"/>
      <c r="MR151" s="65"/>
      <c r="MS151" s="65"/>
      <c r="MT151" s="65"/>
      <c r="MU151" s="65"/>
      <c r="MV151" s="65"/>
      <c r="MW151" s="65"/>
      <c r="MX151" s="65"/>
      <c r="MY151" s="65"/>
      <c r="MZ151" s="65"/>
      <c r="NA151" s="65"/>
      <c r="NB151" s="65"/>
      <c r="NC151" s="65"/>
      <c r="ND151" s="65"/>
      <c r="NE151" s="65"/>
      <c r="NF151" s="65"/>
      <c r="NG151" s="65"/>
      <c r="NH151" s="65"/>
      <c r="NI151" s="65"/>
      <c r="NJ151" s="65"/>
      <c r="NK151" s="65"/>
      <c r="NL151" s="65"/>
      <c r="NM151" s="65"/>
      <c r="NN151" s="65"/>
      <c r="NO151" s="65"/>
      <c r="NP151" s="65"/>
      <c r="NQ151" s="65"/>
      <c r="NR151" s="65"/>
      <c r="NS151" s="65"/>
      <c r="NT151" s="65"/>
      <c r="NU151" s="65"/>
      <c r="NV151" s="65"/>
      <c r="NW151" s="65"/>
      <c r="NX151" s="65"/>
      <c r="NY151" s="65"/>
      <c r="NZ151" s="65"/>
      <c r="OA151" s="65"/>
      <c r="OB151" s="65"/>
      <c r="OC151" s="65"/>
      <c r="OD151" s="65"/>
      <c r="OE151" s="65"/>
      <c r="OF151" s="65"/>
      <c r="OG151" s="65"/>
      <c r="OH151" s="65"/>
      <c r="OI151" s="65"/>
      <c r="OJ151" s="65"/>
      <c r="OK151" s="65"/>
      <c r="OL151" s="65"/>
      <c r="OM151" s="65"/>
      <c r="ON151" s="65"/>
      <c r="OO151" s="65"/>
      <c r="OP151" s="65"/>
      <c r="OQ151" s="65"/>
      <c r="OR151" s="65"/>
      <c r="OS151" s="65"/>
      <c r="OT151" s="65"/>
      <c r="OU151" s="65"/>
      <c r="OV151" s="65"/>
      <c r="OW151" s="65"/>
      <c r="OX151" s="65"/>
      <c r="OY151" s="65"/>
      <c r="OZ151" s="65"/>
      <c r="PA151" s="65"/>
      <c r="PB151" s="65"/>
      <c r="PC151" s="65"/>
      <c r="PD151" s="65"/>
      <c r="PE151" s="65"/>
      <c r="PF151" s="65"/>
      <c r="PG151" s="65"/>
      <c r="PH151" s="65"/>
      <c r="PI151" s="65"/>
      <c r="PJ151" s="65"/>
      <c r="PK151" s="65"/>
      <c r="PL151" s="65"/>
      <c r="PM151" s="65"/>
      <c r="PN151" s="65"/>
      <c r="PO151" s="65"/>
      <c r="PP151" s="65"/>
      <c r="PQ151" s="65"/>
      <c r="PR151" s="65"/>
      <c r="PS151" s="65"/>
      <c r="PT151" s="65"/>
      <c r="PU151" s="65"/>
      <c r="PV151" s="65"/>
      <c r="PW151" s="65"/>
      <c r="PX151" s="65"/>
      <c r="PY151" s="65"/>
      <c r="PZ151" s="65"/>
      <c r="QA151" s="65"/>
      <c r="QB151" s="65"/>
      <c r="QC151" s="65"/>
      <c r="QD151" s="65"/>
      <c r="QE151" s="65"/>
      <c r="QF151" s="65"/>
      <c r="QG151" s="65"/>
      <c r="QH151" s="65"/>
      <c r="QI151" s="65"/>
      <c r="QJ151" s="65"/>
      <c r="QK151" s="65"/>
      <c r="QL151" s="65"/>
      <c r="QM151" s="65"/>
      <c r="QN151" s="65"/>
      <c r="QO151" s="65"/>
      <c r="QP151" s="65"/>
      <c r="QQ151" s="65"/>
      <c r="QR151" s="65"/>
      <c r="QS151" s="65"/>
      <c r="QT151" s="65"/>
      <c r="QU151" s="65"/>
      <c r="QV151" s="65"/>
      <c r="QW151" s="65"/>
      <c r="QX151" s="65"/>
      <c r="QY151" s="65"/>
      <c r="QZ151" s="65"/>
      <c r="RA151" s="65"/>
      <c r="RB151" s="65"/>
      <c r="RC151" s="65"/>
      <c r="RD151" s="65"/>
      <c r="RE151" s="65"/>
      <c r="RF151" s="65"/>
      <c r="RG151" s="65"/>
      <c r="RH151" s="65"/>
      <c r="RI151" s="65"/>
      <c r="RJ151" s="65"/>
      <c r="RK151" s="65"/>
      <c r="RL151" s="65"/>
      <c r="RM151" s="65"/>
      <c r="RN151" s="65"/>
      <c r="RO151" s="65"/>
      <c r="RP151" s="65"/>
      <c r="RQ151" s="65"/>
      <c r="RR151" s="65"/>
      <c r="RS151" s="65"/>
      <c r="RT151" s="65"/>
      <c r="RU151" s="65"/>
      <c r="RV151" s="65"/>
      <c r="RW151" s="65"/>
      <c r="RX151" s="65"/>
      <c r="RY151" s="65"/>
      <c r="RZ151" s="65"/>
      <c r="SA151" s="65"/>
      <c r="SB151" s="65"/>
      <c r="SC151" s="65"/>
      <c r="SD151" s="65"/>
      <c r="SE151" s="65"/>
      <c r="SF151" s="65"/>
      <c r="SG151" s="65"/>
      <c r="SH151" s="65"/>
      <c r="SI151" s="65"/>
      <c r="SJ151" s="65"/>
      <c r="SK151" s="65"/>
      <c r="SL151" s="65"/>
      <c r="SM151" s="65"/>
      <c r="SN151" s="65"/>
      <c r="SO151" s="65"/>
      <c r="SP151" s="65"/>
      <c r="SQ151" s="65"/>
      <c r="SR151" s="65"/>
      <c r="SS151" s="65"/>
      <c r="ST151" s="65"/>
      <c r="SU151" s="65"/>
      <c r="SV151" s="65"/>
      <c r="SW151" s="65"/>
      <c r="SX151" s="65"/>
      <c r="SY151" s="65"/>
      <c r="SZ151" s="65"/>
      <c r="TA151" s="65"/>
      <c r="TB151" s="65"/>
      <c r="TC151" s="65"/>
      <c r="TD151" s="65"/>
      <c r="TE151" s="65"/>
      <c r="TF151" s="65"/>
      <c r="TG151" s="65"/>
      <c r="TH151" s="65"/>
      <c r="TI151" s="65"/>
      <c r="TJ151" s="65"/>
      <c r="TK151" s="65"/>
      <c r="TL151" s="65"/>
      <c r="TM151" s="65"/>
      <c r="TN151" s="65"/>
      <c r="TO151" s="65"/>
      <c r="TP151" s="65"/>
      <c r="TQ151" s="65"/>
      <c r="TR151" s="65"/>
      <c r="TS151" s="65"/>
      <c r="TT151" s="65"/>
      <c r="TU151" s="65"/>
      <c r="TV151" s="65"/>
      <c r="TW151" s="65"/>
      <c r="TX151" s="65"/>
      <c r="TY151" s="65"/>
      <c r="TZ151" s="65"/>
      <c r="UA151" s="65"/>
      <c r="UB151" s="65"/>
      <c r="UC151" s="65"/>
      <c r="UD151" s="65"/>
      <c r="UE151" s="65"/>
      <c r="UF151" s="65"/>
      <c r="UG151" s="65"/>
      <c r="UH151" s="65"/>
      <c r="UI151" s="65"/>
      <c r="UJ151" s="65"/>
      <c r="UK151" s="65"/>
      <c r="UL151" s="65"/>
      <c r="UM151" s="65"/>
      <c r="UN151" s="65"/>
      <c r="UO151" s="65"/>
      <c r="UP151" s="65"/>
      <c r="UQ151" s="65"/>
      <c r="UR151" s="65"/>
      <c r="US151" s="65"/>
      <c r="UT151" s="65"/>
      <c r="UU151" s="65"/>
      <c r="UV151" s="65"/>
      <c r="UW151" s="65"/>
      <c r="UX151" s="65"/>
      <c r="UY151" s="65"/>
      <c r="UZ151" s="65"/>
      <c r="VA151" s="65"/>
      <c r="VB151" s="65"/>
      <c r="VC151" s="65"/>
      <c r="VD151" s="65"/>
      <c r="VE151" s="65"/>
      <c r="VF151" s="65"/>
      <c r="VG151" s="65"/>
      <c r="VH151" s="65"/>
      <c r="VI151" s="65"/>
      <c r="VJ151" s="65"/>
      <c r="VK151" s="65"/>
      <c r="VL151" s="65"/>
      <c r="VM151" s="65"/>
      <c r="VN151" s="65"/>
      <c r="VO151" s="65"/>
      <c r="VP151" s="65"/>
      <c r="VQ151" s="65"/>
      <c r="VR151" s="65"/>
      <c r="VS151" s="65"/>
      <c r="VT151" s="65"/>
      <c r="VU151" s="65"/>
      <c r="VV151" s="65"/>
      <c r="VW151" s="65"/>
      <c r="VX151" s="65"/>
      <c r="VY151" s="65"/>
      <c r="VZ151" s="65"/>
      <c r="WA151" s="65"/>
      <c r="WB151" s="65"/>
      <c r="WC151" s="65"/>
      <c r="WD151" s="65"/>
      <c r="WE151" s="65"/>
      <c r="WF151" s="65"/>
      <c r="WG151" s="65"/>
      <c r="WH151" s="65"/>
      <c r="WI151" s="65"/>
      <c r="WJ151" s="65"/>
      <c r="WK151" s="65"/>
      <c r="WL151" s="65"/>
      <c r="WM151" s="65"/>
      <c r="WN151" s="65"/>
      <c r="WO151" s="65"/>
      <c r="WP151" s="65"/>
      <c r="WQ151" s="65"/>
      <c r="WR151" s="65"/>
      <c r="WS151" s="65"/>
      <c r="WT151" s="65"/>
      <c r="WU151" s="65"/>
      <c r="WV151" s="65"/>
      <c r="WW151" s="65"/>
      <c r="WX151" s="65"/>
      <c r="WY151" s="65"/>
      <c r="WZ151" s="65"/>
      <c r="XA151" s="65"/>
      <c r="XB151" s="65"/>
      <c r="XC151" s="65"/>
      <c r="XD151" s="65"/>
      <c r="XE151" s="65"/>
      <c r="XF151" s="65"/>
      <c r="XG151" s="65"/>
      <c r="XH151" s="65"/>
      <c r="XI151" s="65"/>
      <c r="XJ151" s="65"/>
      <c r="XK151" s="65"/>
      <c r="XL151" s="65"/>
      <c r="XM151" s="65"/>
      <c r="XN151" s="65"/>
      <c r="XO151" s="65"/>
      <c r="XP151" s="65"/>
      <c r="XQ151" s="65"/>
      <c r="XR151" s="65"/>
      <c r="XS151" s="65"/>
      <c r="XT151" s="65"/>
      <c r="XU151" s="65"/>
      <c r="XV151" s="65"/>
      <c r="XW151" s="65"/>
      <c r="XX151" s="65"/>
      <c r="XY151" s="65"/>
      <c r="XZ151" s="65"/>
      <c r="YA151" s="65"/>
      <c r="YB151" s="65"/>
      <c r="YC151" s="65"/>
      <c r="YD151" s="65"/>
      <c r="YE151" s="65"/>
      <c r="YF151" s="65"/>
      <c r="YG151" s="65"/>
      <c r="YH151" s="65"/>
      <c r="YI151" s="65"/>
      <c r="YJ151" s="65"/>
      <c r="YK151" s="65"/>
      <c r="YL151" s="65"/>
      <c r="YM151" s="65"/>
      <c r="YN151" s="65"/>
      <c r="YO151" s="65"/>
      <c r="YP151" s="65"/>
      <c r="YQ151" s="65"/>
      <c r="YR151" s="65"/>
      <c r="YS151" s="65"/>
      <c r="YT151" s="65"/>
      <c r="YU151" s="65"/>
      <c r="YV151" s="65"/>
      <c r="YW151" s="65"/>
      <c r="YX151" s="65"/>
      <c r="YY151" s="65"/>
      <c r="YZ151" s="65"/>
      <c r="ZA151" s="65"/>
      <c r="ZB151" s="65"/>
      <c r="ZC151" s="65"/>
      <c r="ZD151" s="65"/>
      <c r="ZE151" s="65"/>
      <c r="ZF151" s="65"/>
      <c r="ZG151" s="65"/>
      <c r="ZH151" s="65"/>
      <c r="ZI151" s="65"/>
      <c r="ZJ151" s="65"/>
      <c r="ZK151" s="65"/>
      <c r="ZL151" s="65"/>
      <c r="ZM151" s="65"/>
      <c r="ZN151" s="65"/>
      <c r="ZO151" s="65"/>
      <c r="ZP151" s="65"/>
      <c r="ZQ151" s="65"/>
      <c r="ZR151" s="65"/>
      <c r="ZS151" s="65"/>
      <c r="ZT151" s="65"/>
      <c r="ZU151" s="65"/>
      <c r="ZV151" s="65"/>
      <c r="ZW151" s="65"/>
      <c r="ZX151" s="65"/>
      <c r="ZY151" s="65"/>
      <c r="ZZ151" s="65"/>
      <c r="AAA151" s="65"/>
      <c r="AAB151" s="65"/>
      <c r="AAC151" s="65"/>
      <c r="AAD151" s="65"/>
      <c r="AAE151" s="65"/>
      <c r="AAF151" s="65"/>
      <c r="AAG151" s="65"/>
      <c r="AAH151" s="65"/>
      <c r="AAI151" s="65"/>
      <c r="AAJ151" s="65"/>
      <c r="AAK151" s="65"/>
      <c r="AAL151" s="65"/>
      <c r="AAM151" s="65"/>
      <c r="AAN151" s="65"/>
      <c r="AAO151" s="65"/>
      <c r="AAP151" s="65"/>
      <c r="AAQ151" s="65"/>
      <c r="AAR151" s="65"/>
      <c r="AAS151" s="65"/>
      <c r="AAT151" s="65"/>
      <c r="AAU151" s="65"/>
      <c r="AAV151" s="65"/>
      <c r="AAW151" s="65"/>
      <c r="AAX151" s="65"/>
      <c r="AAY151" s="65"/>
      <c r="AAZ151" s="65"/>
      <c r="ABA151" s="65"/>
      <c r="ABB151" s="65"/>
      <c r="ABC151" s="65"/>
      <c r="ABD151" s="65"/>
      <c r="ABE151" s="65"/>
      <c r="ABF151" s="65"/>
      <c r="ABG151" s="65"/>
      <c r="ABH151" s="65"/>
      <c r="ABI151" s="65"/>
      <c r="ABJ151" s="65"/>
      <c r="ABK151" s="65"/>
      <c r="ABL151" s="65"/>
      <c r="ABM151" s="65"/>
      <c r="ABN151" s="65"/>
      <c r="ABO151" s="65"/>
      <c r="ABP151" s="65"/>
      <c r="ABQ151" s="65"/>
      <c r="ABR151" s="65"/>
      <c r="ABS151" s="65"/>
      <c r="ABT151" s="65"/>
      <c r="ABU151" s="65"/>
      <c r="ABV151" s="65"/>
      <c r="ABW151" s="65"/>
      <c r="ABX151" s="65"/>
      <c r="ABY151" s="65"/>
      <c r="ABZ151" s="65"/>
      <c r="ACA151" s="65"/>
      <c r="ACB151" s="65"/>
      <c r="ACC151" s="65"/>
      <c r="ACD151" s="65"/>
      <c r="ACE151" s="65"/>
      <c r="ACF151" s="65"/>
      <c r="ACG151" s="65"/>
      <c r="ACH151" s="65"/>
      <c r="ACI151" s="65"/>
      <c r="ACJ151" s="65"/>
      <c r="ACK151" s="65"/>
      <c r="ACL151" s="65"/>
      <c r="ACM151" s="65"/>
      <c r="ACN151" s="65"/>
      <c r="ACO151" s="65"/>
      <c r="ACP151" s="65"/>
      <c r="ACQ151" s="65"/>
      <c r="ACR151" s="65"/>
      <c r="ACS151" s="65"/>
      <c r="ACT151" s="65"/>
      <c r="ACU151" s="65"/>
      <c r="ACV151" s="65"/>
      <c r="ACW151" s="65"/>
      <c r="ACX151" s="65"/>
      <c r="ACY151" s="65"/>
      <c r="ACZ151" s="65"/>
      <c r="ADA151" s="65"/>
      <c r="ADB151" s="65"/>
      <c r="ADC151" s="65"/>
      <c r="ADD151" s="65"/>
      <c r="ADE151" s="65"/>
      <c r="ADF151" s="65"/>
      <c r="ADG151" s="65"/>
      <c r="ADH151" s="65"/>
      <c r="ADI151" s="65"/>
      <c r="ADJ151" s="65"/>
      <c r="ADK151" s="65"/>
      <c r="ADL151" s="65"/>
      <c r="ADM151" s="65"/>
      <c r="ADN151" s="65"/>
      <c r="ADO151" s="65"/>
      <c r="ADP151" s="65"/>
      <c r="ADQ151" s="65"/>
      <c r="ADR151" s="65"/>
      <c r="ADS151" s="65"/>
      <c r="ADT151" s="65"/>
      <c r="ADU151" s="65"/>
      <c r="ADV151" s="65"/>
      <c r="ADW151" s="65"/>
      <c r="ADX151" s="65"/>
      <c r="ADY151" s="65"/>
      <c r="ADZ151" s="65"/>
      <c r="AEA151" s="65"/>
      <c r="AEB151" s="65"/>
      <c r="AEC151" s="65"/>
      <c r="AED151" s="65"/>
      <c r="AEE151" s="65"/>
      <c r="AEF151" s="65"/>
      <c r="AEG151" s="65"/>
      <c r="AEH151" s="65"/>
      <c r="AEI151" s="65"/>
      <c r="AEJ151" s="65"/>
      <c r="AEK151" s="65"/>
      <c r="AEL151" s="65"/>
      <c r="AEM151" s="65"/>
      <c r="AEN151" s="65"/>
      <c r="AEO151" s="65"/>
      <c r="AEP151" s="65"/>
      <c r="AEQ151" s="65"/>
      <c r="AER151" s="65"/>
      <c r="AES151" s="65"/>
      <c r="AET151" s="65"/>
      <c r="AEU151" s="65"/>
      <c r="AEV151" s="65"/>
      <c r="AEW151" s="65"/>
      <c r="AEX151" s="65"/>
      <c r="AEY151" s="65"/>
      <c r="AEZ151" s="65"/>
      <c r="AFA151" s="65"/>
      <c r="AFB151" s="65"/>
      <c r="AFC151" s="65"/>
      <c r="AFD151" s="65"/>
      <c r="AFE151" s="65"/>
      <c r="AFF151" s="65"/>
      <c r="AFG151" s="65"/>
      <c r="AFH151" s="65"/>
      <c r="AFI151" s="65"/>
      <c r="AFJ151" s="65"/>
      <c r="AFK151" s="65"/>
      <c r="AFL151" s="65"/>
      <c r="AFM151" s="65"/>
      <c r="AFN151" s="65"/>
      <c r="AFO151" s="65"/>
      <c r="AFP151" s="65"/>
      <c r="AFQ151" s="65"/>
      <c r="AFR151" s="65"/>
      <c r="AFS151" s="65"/>
      <c r="AFT151" s="65"/>
      <c r="AFU151" s="65"/>
      <c r="AFV151" s="65"/>
      <c r="AFW151" s="65"/>
      <c r="AFX151" s="65"/>
      <c r="AFY151" s="65"/>
      <c r="AFZ151" s="65"/>
      <c r="AGA151" s="65"/>
      <c r="AGB151" s="65"/>
      <c r="AGC151" s="65"/>
      <c r="AGD151" s="65"/>
      <c r="AGE151" s="65"/>
      <c r="AGF151" s="65"/>
      <c r="AGG151" s="65"/>
      <c r="AGH151" s="65"/>
      <c r="AGI151" s="65"/>
      <c r="AGJ151" s="65"/>
      <c r="AGK151" s="65"/>
      <c r="AGL151" s="65"/>
      <c r="AGM151" s="65"/>
      <c r="AGN151" s="65"/>
      <c r="AGO151" s="65"/>
      <c r="AGP151" s="65"/>
      <c r="AGQ151" s="65"/>
      <c r="AGR151" s="65"/>
      <c r="AGS151" s="65"/>
      <c r="AGT151" s="65"/>
      <c r="AGU151" s="65"/>
      <c r="AGV151" s="65"/>
      <c r="AGW151" s="65"/>
      <c r="AGX151" s="65"/>
      <c r="AGY151" s="65"/>
      <c r="AGZ151" s="65"/>
      <c r="AHA151" s="65"/>
      <c r="AHB151" s="65"/>
      <c r="AHC151" s="65"/>
      <c r="AHD151" s="65"/>
      <c r="AHE151" s="65"/>
      <c r="AHF151" s="65"/>
      <c r="AHG151" s="65"/>
      <c r="AHH151" s="65"/>
      <c r="AHI151" s="65"/>
      <c r="AHJ151" s="65"/>
      <c r="AHK151" s="65"/>
      <c r="AHL151" s="65"/>
      <c r="AHM151" s="65"/>
      <c r="AHN151" s="65"/>
      <c r="AHO151" s="65"/>
      <c r="AHP151" s="65"/>
      <c r="AHQ151" s="65"/>
      <c r="AHR151" s="65"/>
      <c r="AHS151" s="65"/>
      <c r="AHT151" s="65"/>
      <c r="AHU151" s="65"/>
      <c r="AHV151" s="65"/>
      <c r="AHW151" s="65"/>
      <c r="AHX151" s="65"/>
      <c r="AHY151" s="65"/>
      <c r="AHZ151" s="65"/>
      <c r="AIA151" s="65"/>
      <c r="AIB151" s="65"/>
      <c r="AIC151" s="65"/>
      <c r="AID151" s="65"/>
      <c r="AIE151" s="65"/>
      <c r="AIF151" s="65"/>
      <c r="AIG151" s="65"/>
      <c r="AIH151" s="65"/>
      <c r="AII151" s="65"/>
      <c r="AIJ151" s="65"/>
      <c r="AIK151" s="65"/>
      <c r="AIL151" s="65"/>
      <c r="AIM151" s="65"/>
      <c r="AIN151" s="65"/>
      <c r="AIO151" s="65"/>
      <c r="AIP151" s="65"/>
      <c r="AIQ151" s="65"/>
      <c r="AIR151" s="65"/>
      <c r="AIS151" s="65"/>
      <c r="AIT151" s="65"/>
      <c r="AIU151" s="65"/>
      <c r="AIV151" s="65"/>
      <c r="AIW151" s="65"/>
      <c r="AIX151" s="65"/>
      <c r="AIY151" s="65"/>
      <c r="AIZ151" s="65"/>
      <c r="AJA151" s="65"/>
      <c r="AJB151" s="65"/>
      <c r="AJC151" s="65"/>
      <c r="AJD151" s="65"/>
      <c r="AJE151" s="65"/>
      <c r="AJF151" s="65"/>
      <c r="AJG151" s="65"/>
      <c r="AJH151" s="65"/>
      <c r="AJI151" s="65"/>
      <c r="AJJ151" s="65"/>
      <c r="AJK151" s="65"/>
      <c r="AJL151" s="65"/>
      <c r="AJM151" s="65"/>
      <c r="AJN151" s="65"/>
      <c r="AJO151" s="65"/>
      <c r="AJP151" s="65"/>
      <c r="AJQ151" s="65"/>
      <c r="AJR151" s="65"/>
      <c r="AJS151" s="65"/>
      <c r="AJT151" s="65"/>
      <c r="AJU151" s="65"/>
      <c r="AJV151" s="65"/>
      <c r="AJW151" s="65"/>
      <c r="AJX151" s="65"/>
      <c r="AJY151" s="65"/>
      <c r="AJZ151" s="65"/>
      <c r="AKA151" s="65"/>
      <c r="AKB151" s="65"/>
      <c r="AKC151" s="65"/>
      <c r="AKD151" s="65"/>
      <c r="AKE151" s="65"/>
      <c r="AKF151" s="65"/>
      <c r="AKG151" s="65"/>
      <c r="AKH151" s="65"/>
      <c r="AKI151" s="65"/>
      <c r="AKJ151" s="65"/>
      <c r="AKK151" s="65"/>
      <c r="AKL151" s="65"/>
      <c r="AKM151" s="65"/>
      <c r="AKN151" s="65"/>
      <c r="AKO151" s="65"/>
      <c r="AKP151" s="65"/>
      <c r="AKQ151" s="65"/>
      <c r="AKR151" s="65"/>
      <c r="AKS151" s="65"/>
      <c r="AKT151" s="65"/>
      <c r="AKU151" s="65"/>
      <c r="AKV151" s="65"/>
      <c r="AKW151" s="65"/>
      <c r="AKX151" s="65"/>
      <c r="AKY151" s="65"/>
      <c r="AKZ151" s="65"/>
      <c r="ALA151" s="65"/>
      <c r="ALB151" s="65"/>
      <c r="ALC151" s="65"/>
      <c r="ALD151" s="65"/>
      <c r="ALE151" s="65"/>
      <c r="ALF151" s="65"/>
      <c r="ALG151" s="65"/>
      <c r="ALH151" s="65"/>
      <c r="ALI151" s="65"/>
      <c r="ALJ151" s="65"/>
      <c r="ALK151" s="65"/>
      <c r="ALL151" s="65"/>
      <c r="ALM151" s="65"/>
      <c r="ALN151" s="65"/>
      <c r="ALO151" s="65"/>
      <c r="ALP151" s="65"/>
      <c r="ALQ151" s="65"/>
      <c r="ALR151" s="65"/>
      <c r="ALS151" s="65"/>
      <c r="ALT151" s="65"/>
      <c r="ALU151" s="65"/>
      <c r="ALV151" s="65"/>
      <c r="ALW151" s="65"/>
      <c r="ALX151" s="65"/>
      <c r="ALY151" s="65"/>
      <c r="ALZ151" s="65"/>
      <c r="AMA151" s="65"/>
      <c r="AMB151" s="65"/>
      <c r="AMC151" s="65"/>
      <c r="AMD151" s="65"/>
      <c r="AME151" s="65"/>
      <c r="AMF151" s="65"/>
      <c r="AMG151" s="65"/>
      <c r="AMH151" s="65"/>
      <c r="AMI151" s="65"/>
      <c r="AMJ151" s="65"/>
    </row>
    <row r="152" spans="1:1024" x14ac:dyDescent="0.25">
      <c r="A152" s="18"/>
      <c r="B152" s="19"/>
      <c r="C152" s="20"/>
      <c r="D152" s="25" t="s">
        <v>34</v>
      </c>
      <c r="E152" s="22"/>
      <c r="F152" s="23"/>
      <c r="G152" s="23"/>
      <c r="H152" s="23"/>
      <c r="I152" s="23"/>
      <c r="J152" s="23"/>
      <c r="K152" s="24"/>
      <c r="L152" s="23"/>
    </row>
    <row r="153" spans="1:1024" x14ac:dyDescent="0.25">
      <c r="A153" s="18"/>
      <c r="B153" s="19"/>
      <c r="C153" s="20"/>
      <c r="D153" s="25" t="s">
        <v>35</v>
      </c>
      <c r="E153" s="22"/>
      <c r="F153" s="23"/>
      <c r="G153" s="23"/>
      <c r="H153" s="23"/>
      <c r="I153" s="23"/>
      <c r="J153" s="23"/>
      <c r="K153" s="24"/>
      <c r="L153" s="23"/>
    </row>
    <row r="154" spans="1:1024" x14ac:dyDescent="0.25">
      <c r="A154" s="18"/>
      <c r="B154" s="19"/>
      <c r="C154" s="20"/>
      <c r="D154" s="21"/>
      <c r="E154" s="22"/>
      <c r="F154" s="23"/>
      <c r="G154" s="23"/>
      <c r="H154" s="23"/>
      <c r="I154" s="23"/>
      <c r="J154" s="23"/>
      <c r="K154" s="24"/>
      <c r="L154" s="23"/>
    </row>
    <row r="155" spans="1:1024" x14ac:dyDescent="0.25">
      <c r="A155" s="18"/>
      <c r="B155" s="19"/>
      <c r="C155" s="20"/>
      <c r="D155" s="21"/>
      <c r="E155" s="22"/>
      <c r="F155" s="23"/>
      <c r="G155" s="23"/>
      <c r="H155" s="23"/>
      <c r="I155" s="23"/>
      <c r="J155" s="23"/>
      <c r="K155" s="24"/>
      <c r="L155" s="23"/>
    </row>
    <row r="156" spans="1:1024" x14ac:dyDescent="0.25">
      <c r="A156" s="26"/>
      <c r="B156" s="27"/>
      <c r="C156" s="28"/>
      <c r="D156" s="29" t="s">
        <v>27</v>
      </c>
      <c r="E156" s="30"/>
      <c r="F156" s="31">
        <f>SUM(F147:F155)</f>
        <v>0</v>
      </c>
      <c r="G156" s="31">
        <f>SUM(G147:G155)</f>
        <v>0</v>
      </c>
      <c r="H156" s="31">
        <f>SUM(H147:H155)</f>
        <v>0</v>
      </c>
      <c r="I156" s="31">
        <f>SUM(I147:I155)</f>
        <v>0</v>
      </c>
      <c r="J156" s="31">
        <f>SUM(J147:J155)</f>
        <v>0</v>
      </c>
      <c r="K156" s="32"/>
      <c r="L156" s="31">
        <f>SUM(L147:L155)</f>
        <v>0</v>
      </c>
    </row>
    <row r="157" spans="1:1024" ht="26.25" thickBot="1" x14ac:dyDescent="0.3">
      <c r="A157" s="68">
        <f>A140</f>
        <v>2</v>
      </c>
      <c r="B157" s="69">
        <f>B140</f>
        <v>4</v>
      </c>
      <c r="C157" s="104" t="s">
        <v>36</v>
      </c>
      <c r="D157" s="105"/>
      <c r="E157" s="70"/>
      <c r="F157" s="71">
        <f>F146+F156</f>
        <v>550</v>
      </c>
      <c r="G157" s="71">
        <f>G146+G156</f>
        <v>17.77</v>
      </c>
      <c r="H157" s="71">
        <f>H146+H156</f>
        <v>9.1799999999999979</v>
      </c>
      <c r="I157" s="71">
        <f>I146+I156</f>
        <v>78.289999999999992</v>
      </c>
      <c r="J157" s="71">
        <f>J146+J156</f>
        <v>449.94</v>
      </c>
      <c r="K157" s="71"/>
      <c r="L157" s="71">
        <f>L146+L156</f>
        <v>85.55</v>
      </c>
    </row>
    <row r="158" spans="1:1024" ht="30.75" thickBot="1" x14ac:dyDescent="0.3">
      <c r="A158" s="15">
        <v>2</v>
      </c>
      <c r="B158" s="16">
        <v>5</v>
      </c>
      <c r="C158" s="17" t="s">
        <v>22</v>
      </c>
      <c r="D158" s="44" t="s">
        <v>23</v>
      </c>
      <c r="E158" s="85" t="s">
        <v>75</v>
      </c>
      <c r="F158" s="81">
        <v>220</v>
      </c>
      <c r="G158" s="51">
        <v>6.11</v>
      </c>
      <c r="H158" s="51">
        <v>10.72</v>
      </c>
      <c r="I158" s="52">
        <v>42.36</v>
      </c>
      <c r="J158" s="51">
        <v>291</v>
      </c>
      <c r="K158" s="82">
        <v>181</v>
      </c>
      <c r="L158" s="71">
        <f>L148+L157</f>
        <v>85.55</v>
      </c>
    </row>
    <row r="159" spans="1:1024" x14ac:dyDescent="0.25">
      <c r="A159" s="18"/>
      <c r="B159" s="19"/>
      <c r="C159" s="20"/>
      <c r="D159" s="77"/>
      <c r="E159" s="86" t="s">
        <v>76</v>
      </c>
      <c r="F159" s="81">
        <v>40</v>
      </c>
      <c r="G159" s="75">
        <v>5.08</v>
      </c>
      <c r="H159" s="75">
        <v>4.5999999999999996</v>
      </c>
      <c r="I159" s="76">
        <v>0</v>
      </c>
      <c r="J159" s="75">
        <v>66</v>
      </c>
      <c r="K159" s="109" t="s">
        <v>40</v>
      </c>
      <c r="L159" s="23"/>
    </row>
    <row r="160" spans="1:1024" x14ac:dyDescent="0.25">
      <c r="A160" s="18"/>
      <c r="B160" s="19"/>
      <c r="C160" s="20"/>
      <c r="E160" s="1" t="s">
        <v>62</v>
      </c>
      <c r="F160" s="125">
        <v>40</v>
      </c>
      <c r="G160" s="125">
        <v>2.36</v>
      </c>
      <c r="H160" s="125">
        <v>7.49</v>
      </c>
      <c r="I160" s="125">
        <v>14.89</v>
      </c>
      <c r="J160" s="125">
        <v>136</v>
      </c>
      <c r="K160" s="125">
        <v>1</v>
      </c>
      <c r="L160" s="23"/>
    </row>
    <row r="161" spans="1:1024" ht="15.75" thickBot="1" x14ac:dyDescent="0.3">
      <c r="A161" s="18"/>
      <c r="B161" s="19"/>
      <c r="C161" s="20"/>
      <c r="D161" s="87" t="s">
        <v>24</v>
      </c>
      <c r="E161" s="83" t="s">
        <v>46</v>
      </c>
      <c r="F161" s="122">
        <v>200</v>
      </c>
      <c r="G161" s="75">
        <v>7.0000000000000007E-2</v>
      </c>
      <c r="H161" s="75">
        <v>0.02</v>
      </c>
      <c r="I161" s="76">
        <v>15</v>
      </c>
      <c r="J161" s="75">
        <v>60</v>
      </c>
      <c r="K161" s="73">
        <v>376</v>
      </c>
      <c r="L161" s="23"/>
    </row>
    <row r="162" spans="1:1024" s="66" customFormat="1" ht="15" customHeight="1" x14ac:dyDescent="0.25">
      <c r="A162" s="18"/>
      <c r="B162" s="19"/>
      <c r="C162" s="20"/>
      <c r="D162" s="46"/>
      <c r="E162" s="90"/>
      <c r="F162" s="50"/>
      <c r="G162" s="55"/>
      <c r="H162" s="55"/>
      <c r="I162" s="56"/>
      <c r="J162" s="55"/>
      <c r="K162" s="80"/>
      <c r="L162" s="23"/>
      <c r="M162" s="65"/>
      <c r="N162" s="65"/>
      <c r="O162" s="65"/>
      <c r="P162" s="65"/>
      <c r="Q162" s="65"/>
      <c r="R162" s="65"/>
      <c r="S162" s="65"/>
      <c r="T162" s="65"/>
      <c r="U162" s="65"/>
      <c r="V162" s="65"/>
      <c r="W162" s="65"/>
      <c r="X162" s="65"/>
      <c r="Y162" s="65"/>
      <c r="Z162" s="65"/>
      <c r="AA162" s="65"/>
      <c r="AB162" s="65"/>
      <c r="AC162" s="65"/>
      <c r="AD162" s="65"/>
      <c r="AE162" s="65"/>
      <c r="AF162" s="65"/>
      <c r="AG162" s="65"/>
      <c r="AH162" s="65"/>
      <c r="AI162" s="65"/>
      <c r="AJ162" s="65"/>
      <c r="AK162" s="65"/>
      <c r="AL162" s="65"/>
      <c r="AM162" s="65"/>
      <c r="AN162" s="65"/>
      <c r="AO162" s="65"/>
      <c r="AP162" s="65"/>
      <c r="AQ162" s="65"/>
      <c r="AR162" s="65"/>
      <c r="AS162" s="65"/>
      <c r="AT162" s="65"/>
      <c r="AU162" s="65"/>
      <c r="AV162" s="65"/>
      <c r="AW162" s="65"/>
      <c r="AX162" s="65"/>
      <c r="AY162" s="65"/>
      <c r="AZ162" s="65"/>
      <c r="BA162" s="65"/>
      <c r="BB162" s="65"/>
      <c r="BC162" s="65"/>
      <c r="BD162" s="65"/>
      <c r="BE162" s="65"/>
      <c r="BF162" s="65"/>
      <c r="BG162" s="65"/>
      <c r="BH162" s="65"/>
      <c r="BI162" s="65"/>
      <c r="BJ162" s="65"/>
      <c r="BK162" s="65"/>
      <c r="BL162" s="65"/>
      <c r="BM162" s="65"/>
      <c r="BN162" s="65"/>
      <c r="BO162" s="65"/>
      <c r="BP162" s="65"/>
      <c r="BQ162" s="65"/>
      <c r="BR162" s="65"/>
      <c r="BS162" s="65"/>
      <c r="BT162" s="65"/>
      <c r="BU162" s="65"/>
      <c r="BV162" s="65"/>
      <c r="BW162" s="65"/>
      <c r="BX162" s="65"/>
      <c r="BY162" s="65"/>
      <c r="BZ162" s="65"/>
      <c r="CA162" s="65"/>
      <c r="CB162" s="65"/>
      <c r="CC162" s="65"/>
      <c r="CD162" s="65"/>
      <c r="CE162" s="65"/>
      <c r="CF162" s="65"/>
      <c r="CG162" s="65"/>
      <c r="CH162" s="65"/>
      <c r="CI162" s="65"/>
      <c r="CJ162" s="65"/>
      <c r="CK162" s="65"/>
      <c r="CL162" s="65"/>
      <c r="CM162" s="65"/>
      <c r="CN162" s="65"/>
      <c r="CO162" s="65"/>
      <c r="CP162" s="65"/>
      <c r="CQ162" s="65"/>
      <c r="CR162" s="65"/>
      <c r="CS162" s="65"/>
      <c r="CT162" s="65"/>
      <c r="CU162" s="65"/>
      <c r="CV162" s="65"/>
      <c r="CW162" s="65"/>
      <c r="CX162" s="65"/>
      <c r="CY162" s="65"/>
      <c r="CZ162" s="65"/>
      <c r="DA162" s="65"/>
      <c r="DB162" s="65"/>
      <c r="DC162" s="65"/>
      <c r="DD162" s="65"/>
      <c r="DE162" s="65"/>
      <c r="DF162" s="65"/>
      <c r="DG162" s="65"/>
      <c r="DH162" s="65"/>
      <c r="DI162" s="65"/>
      <c r="DJ162" s="65"/>
      <c r="DK162" s="65"/>
      <c r="DL162" s="65"/>
      <c r="DM162" s="65"/>
      <c r="DN162" s="65"/>
      <c r="DO162" s="65"/>
      <c r="DP162" s="65"/>
      <c r="DQ162" s="65"/>
      <c r="DR162" s="65"/>
      <c r="DS162" s="65"/>
      <c r="DT162" s="65"/>
      <c r="DU162" s="65"/>
      <c r="DV162" s="65"/>
      <c r="DW162" s="65"/>
      <c r="DX162" s="65"/>
      <c r="DY162" s="65"/>
      <c r="DZ162" s="65"/>
      <c r="EA162" s="65"/>
      <c r="EB162" s="65"/>
      <c r="EC162" s="65"/>
      <c r="ED162" s="65"/>
      <c r="EE162" s="65"/>
      <c r="EF162" s="65"/>
      <c r="EG162" s="65"/>
      <c r="EH162" s="65"/>
      <c r="EI162" s="65"/>
      <c r="EJ162" s="65"/>
      <c r="EK162" s="65"/>
      <c r="EL162" s="65"/>
      <c r="EM162" s="65"/>
      <c r="EN162" s="65"/>
      <c r="EO162" s="65"/>
      <c r="EP162" s="65"/>
      <c r="EQ162" s="65"/>
      <c r="ER162" s="65"/>
      <c r="ES162" s="65"/>
      <c r="ET162" s="65"/>
      <c r="EU162" s="65"/>
      <c r="EV162" s="65"/>
      <c r="EW162" s="65"/>
      <c r="EX162" s="65"/>
      <c r="EY162" s="65"/>
      <c r="EZ162" s="65"/>
      <c r="FA162" s="65"/>
      <c r="FB162" s="65"/>
      <c r="FC162" s="65"/>
      <c r="FD162" s="65"/>
      <c r="FE162" s="65"/>
      <c r="FF162" s="65"/>
      <c r="FG162" s="65"/>
      <c r="FH162" s="65"/>
      <c r="FI162" s="65"/>
      <c r="FJ162" s="65"/>
      <c r="FK162" s="65"/>
      <c r="FL162" s="65"/>
      <c r="FM162" s="65"/>
      <c r="FN162" s="65"/>
      <c r="FO162" s="65"/>
      <c r="FP162" s="65"/>
      <c r="FQ162" s="65"/>
      <c r="FR162" s="65"/>
      <c r="FS162" s="65"/>
      <c r="FT162" s="65"/>
      <c r="FU162" s="65"/>
      <c r="FV162" s="65"/>
      <c r="FW162" s="65"/>
      <c r="FX162" s="65"/>
      <c r="FY162" s="65"/>
      <c r="FZ162" s="65"/>
      <c r="GA162" s="65"/>
      <c r="GB162" s="65"/>
      <c r="GC162" s="65"/>
      <c r="GD162" s="65"/>
      <c r="GE162" s="65"/>
      <c r="GF162" s="65"/>
      <c r="GG162" s="65"/>
      <c r="GH162" s="65"/>
      <c r="GI162" s="65"/>
      <c r="GJ162" s="65"/>
      <c r="GK162" s="65"/>
      <c r="GL162" s="65"/>
      <c r="GM162" s="65"/>
      <c r="GN162" s="65"/>
      <c r="GO162" s="65"/>
      <c r="GP162" s="65"/>
      <c r="GQ162" s="65"/>
      <c r="GR162" s="65"/>
      <c r="GS162" s="65"/>
      <c r="GT162" s="65"/>
      <c r="GU162" s="65"/>
      <c r="GV162" s="65"/>
      <c r="GW162" s="65"/>
      <c r="GX162" s="65"/>
      <c r="GY162" s="65"/>
      <c r="GZ162" s="65"/>
      <c r="HA162" s="65"/>
      <c r="HB162" s="65"/>
      <c r="HC162" s="65"/>
      <c r="HD162" s="65"/>
      <c r="HE162" s="65"/>
      <c r="HF162" s="65"/>
      <c r="HG162" s="65"/>
      <c r="HH162" s="65"/>
      <c r="HI162" s="65"/>
      <c r="HJ162" s="65"/>
      <c r="HK162" s="65"/>
      <c r="HL162" s="65"/>
      <c r="HM162" s="65"/>
      <c r="HN162" s="65"/>
      <c r="HO162" s="65"/>
      <c r="HP162" s="65"/>
      <c r="HQ162" s="65"/>
      <c r="HR162" s="65"/>
      <c r="HS162" s="65"/>
      <c r="HT162" s="65"/>
      <c r="HU162" s="65"/>
      <c r="HV162" s="65"/>
      <c r="HW162" s="65"/>
      <c r="HX162" s="65"/>
      <c r="HY162" s="65"/>
      <c r="HZ162" s="65"/>
      <c r="IA162" s="65"/>
      <c r="IB162" s="65"/>
      <c r="IC162" s="65"/>
      <c r="ID162" s="65"/>
      <c r="IE162" s="65"/>
      <c r="IF162" s="65"/>
      <c r="IG162" s="65"/>
      <c r="IH162" s="65"/>
      <c r="II162" s="65"/>
      <c r="IJ162" s="65"/>
      <c r="IK162" s="65"/>
      <c r="IL162" s="65"/>
      <c r="IM162" s="65"/>
      <c r="IN162" s="65"/>
      <c r="IO162" s="65"/>
      <c r="IP162" s="65"/>
      <c r="IQ162" s="65"/>
      <c r="IR162" s="65"/>
      <c r="IS162" s="65"/>
      <c r="IT162" s="65"/>
      <c r="IU162" s="65"/>
      <c r="IV162" s="65"/>
      <c r="IW162" s="65"/>
      <c r="IX162" s="65"/>
      <c r="IY162" s="65"/>
      <c r="IZ162" s="65"/>
      <c r="JA162" s="65"/>
      <c r="JB162" s="65"/>
      <c r="JC162" s="65"/>
      <c r="JD162" s="65"/>
      <c r="JE162" s="65"/>
      <c r="JF162" s="65"/>
      <c r="JG162" s="65"/>
      <c r="JH162" s="65"/>
      <c r="JI162" s="65"/>
      <c r="JJ162" s="65"/>
      <c r="JK162" s="65"/>
      <c r="JL162" s="65"/>
      <c r="JM162" s="65"/>
      <c r="JN162" s="65"/>
      <c r="JO162" s="65"/>
      <c r="JP162" s="65"/>
      <c r="JQ162" s="65"/>
      <c r="JR162" s="65"/>
      <c r="JS162" s="65"/>
      <c r="JT162" s="65"/>
      <c r="JU162" s="65"/>
      <c r="JV162" s="65"/>
      <c r="JW162" s="65"/>
      <c r="JX162" s="65"/>
      <c r="JY162" s="65"/>
      <c r="JZ162" s="65"/>
      <c r="KA162" s="65"/>
      <c r="KB162" s="65"/>
      <c r="KC162" s="65"/>
      <c r="KD162" s="65"/>
      <c r="KE162" s="65"/>
      <c r="KF162" s="65"/>
      <c r="KG162" s="65"/>
      <c r="KH162" s="65"/>
      <c r="KI162" s="65"/>
      <c r="KJ162" s="65"/>
      <c r="KK162" s="65"/>
      <c r="KL162" s="65"/>
      <c r="KM162" s="65"/>
      <c r="KN162" s="65"/>
      <c r="KO162" s="65"/>
      <c r="KP162" s="65"/>
      <c r="KQ162" s="65"/>
      <c r="KR162" s="65"/>
      <c r="KS162" s="65"/>
      <c r="KT162" s="65"/>
      <c r="KU162" s="65"/>
      <c r="KV162" s="65"/>
      <c r="KW162" s="65"/>
      <c r="KX162" s="65"/>
      <c r="KY162" s="65"/>
      <c r="KZ162" s="65"/>
      <c r="LA162" s="65"/>
      <c r="LB162" s="65"/>
      <c r="LC162" s="65"/>
      <c r="LD162" s="65"/>
      <c r="LE162" s="65"/>
      <c r="LF162" s="65"/>
      <c r="LG162" s="65"/>
      <c r="LH162" s="65"/>
      <c r="LI162" s="65"/>
      <c r="LJ162" s="65"/>
      <c r="LK162" s="65"/>
      <c r="LL162" s="65"/>
      <c r="LM162" s="65"/>
      <c r="LN162" s="65"/>
      <c r="LO162" s="65"/>
      <c r="LP162" s="65"/>
      <c r="LQ162" s="65"/>
      <c r="LR162" s="65"/>
      <c r="LS162" s="65"/>
      <c r="LT162" s="65"/>
      <c r="LU162" s="65"/>
      <c r="LV162" s="65"/>
      <c r="LW162" s="65"/>
      <c r="LX162" s="65"/>
      <c r="LY162" s="65"/>
      <c r="LZ162" s="65"/>
      <c r="MA162" s="65"/>
      <c r="MB162" s="65"/>
      <c r="MC162" s="65"/>
      <c r="MD162" s="65"/>
      <c r="ME162" s="65"/>
      <c r="MF162" s="65"/>
      <c r="MG162" s="65"/>
      <c r="MH162" s="65"/>
      <c r="MI162" s="65"/>
      <c r="MJ162" s="65"/>
      <c r="MK162" s="65"/>
      <c r="ML162" s="65"/>
      <c r="MM162" s="65"/>
      <c r="MN162" s="65"/>
      <c r="MO162" s="65"/>
      <c r="MP162" s="65"/>
      <c r="MQ162" s="65"/>
      <c r="MR162" s="65"/>
      <c r="MS162" s="65"/>
      <c r="MT162" s="65"/>
      <c r="MU162" s="65"/>
      <c r="MV162" s="65"/>
      <c r="MW162" s="65"/>
      <c r="MX162" s="65"/>
      <c r="MY162" s="65"/>
      <c r="MZ162" s="65"/>
      <c r="NA162" s="65"/>
      <c r="NB162" s="65"/>
      <c r="NC162" s="65"/>
      <c r="ND162" s="65"/>
      <c r="NE162" s="65"/>
      <c r="NF162" s="65"/>
      <c r="NG162" s="65"/>
      <c r="NH162" s="65"/>
      <c r="NI162" s="65"/>
      <c r="NJ162" s="65"/>
      <c r="NK162" s="65"/>
      <c r="NL162" s="65"/>
      <c r="NM162" s="65"/>
      <c r="NN162" s="65"/>
      <c r="NO162" s="65"/>
      <c r="NP162" s="65"/>
      <c r="NQ162" s="65"/>
      <c r="NR162" s="65"/>
      <c r="NS162" s="65"/>
      <c r="NT162" s="65"/>
      <c r="NU162" s="65"/>
      <c r="NV162" s="65"/>
      <c r="NW162" s="65"/>
      <c r="NX162" s="65"/>
      <c r="NY162" s="65"/>
      <c r="NZ162" s="65"/>
      <c r="OA162" s="65"/>
      <c r="OB162" s="65"/>
      <c r="OC162" s="65"/>
      <c r="OD162" s="65"/>
      <c r="OE162" s="65"/>
      <c r="OF162" s="65"/>
      <c r="OG162" s="65"/>
      <c r="OH162" s="65"/>
      <c r="OI162" s="65"/>
      <c r="OJ162" s="65"/>
      <c r="OK162" s="65"/>
      <c r="OL162" s="65"/>
      <c r="OM162" s="65"/>
      <c r="ON162" s="65"/>
      <c r="OO162" s="65"/>
      <c r="OP162" s="65"/>
      <c r="OQ162" s="65"/>
      <c r="OR162" s="65"/>
      <c r="OS162" s="65"/>
      <c r="OT162" s="65"/>
      <c r="OU162" s="65"/>
      <c r="OV162" s="65"/>
      <c r="OW162" s="65"/>
      <c r="OX162" s="65"/>
      <c r="OY162" s="65"/>
      <c r="OZ162" s="65"/>
      <c r="PA162" s="65"/>
      <c r="PB162" s="65"/>
      <c r="PC162" s="65"/>
      <c r="PD162" s="65"/>
      <c r="PE162" s="65"/>
      <c r="PF162" s="65"/>
      <c r="PG162" s="65"/>
      <c r="PH162" s="65"/>
      <c r="PI162" s="65"/>
      <c r="PJ162" s="65"/>
      <c r="PK162" s="65"/>
      <c r="PL162" s="65"/>
      <c r="PM162" s="65"/>
      <c r="PN162" s="65"/>
      <c r="PO162" s="65"/>
      <c r="PP162" s="65"/>
      <c r="PQ162" s="65"/>
      <c r="PR162" s="65"/>
      <c r="PS162" s="65"/>
      <c r="PT162" s="65"/>
      <c r="PU162" s="65"/>
      <c r="PV162" s="65"/>
      <c r="PW162" s="65"/>
      <c r="PX162" s="65"/>
      <c r="PY162" s="65"/>
      <c r="PZ162" s="65"/>
      <c r="QA162" s="65"/>
      <c r="QB162" s="65"/>
      <c r="QC162" s="65"/>
      <c r="QD162" s="65"/>
      <c r="QE162" s="65"/>
      <c r="QF162" s="65"/>
      <c r="QG162" s="65"/>
      <c r="QH162" s="65"/>
      <c r="QI162" s="65"/>
      <c r="QJ162" s="65"/>
      <c r="QK162" s="65"/>
      <c r="QL162" s="65"/>
      <c r="QM162" s="65"/>
      <c r="QN162" s="65"/>
      <c r="QO162" s="65"/>
      <c r="QP162" s="65"/>
      <c r="QQ162" s="65"/>
      <c r="QR162" s="65"/>
      <c r="QS162" s="65"/>
      <c r="QT162" s="65"/>
      <c r="QU162" s="65"/>
      <c r="QV162" s="65"/>
      <c r="QW162" s="65"/>
      <c r="QX162" s="65"/>
      <c r="QY162" s="65"/>
      <c r="QZ162" s="65"/>
      <c r="RA162" s="65"/>
      <c r="RB162" s="65"/>
      <c r="RC162" s="65"/>
      <c r="RD162" s="65"/>
      <c r="RE162" s="65"/>
      <c r="RF162" s="65"/>
      <c r="RG162" s="65"/>
      <c r="RH162" s="65"/>
      <c r="RI162" s="65"/>
      <c r="RJ162" s="65"/>
      <c r="RK162" s="65"/>
      <c r="RL162" s="65"/>
      <c r="RM162" s="65"/>
      <c r="RN162" s="65"/>
      <c r="RO162" s="65"/>
      <c r="RP162" s="65"/>
      <c r="RQ162" s="65"/>
      <c r="RR162" s="65"/>
      <c r="RS162" s="65"/>
      <c r="RT162" s="65"/>
      <c r="RU162" s="65"/>
      <c r="RV162" s="65"/>
      <c r="RW162" s="65"/>
      <c r="RX162" s="65"/>
      <c r="RY162" s="65"/>
      <c r="RZ162" s="65"/>
      <c r="SA162" s="65"/>
      <c r="SB162" s="65"/>
      <c r="SC162" s="65"/>
      <c r="SD162" s="65"/>
      <c r="SE162" s="65"/>
      <c r="SF162" s="65"/>
      <c r="SG162" s="65"/>
      <c r="SH162" s="65"/>
      <c r="SI162" s="65"/>
      <c r="SJ162" s="65"/>
      <c r="SK162" s="65"/>
      <c r="SL162" s="65"/>
      <c r="SM162" s="65"/>
      <c r="SN162" s="65"/>
      <c r="SO162" s="65"/>
      <c r="SP162" s="65"/>
      <c r="SQ162" s="65"/>
      <c r="SR162" s="65"/>
      <c r="SS162" s="65"/>
      <c r="ST162" s="65"/>
      <c r="SU162" s="65"/>
      <c r="SV162" s="65"/>
      <c r="SW162" s="65"/>
      <c r="SX162" s="65"/>
      <c r="SY162" s="65"/>
      <c r="SZ162" s="65"/>
      <c r="TA162" s="65"/>
      <c r="TB162" s="65"/>
      <c r="TC162" s="65"/>
      <c r="TD162" s="65"/>
      <c r="TE162" s="65"/>
      <c r="TF162" s="65"/>
      <c r="TG162" s="65"/>
      <c r="TH162" s="65"/>
      <c r="TI162" s="65"/>
      <c r="TJ162" s="65"/>
      <c r="TK162" s="65"/>
      <c r="TL162" s="65"/>
      <c r="TM162" s="65"/>
      <c r="TN162" s="65"/>
      <c r="TO162" s="65"/>
      <c r="TP162" s="65"/>
      <c r="TQ162" s="65"/>
      <c r="TR162" s="65"/>
      <c r="TS162" s="65"/>
      <c r="TT162" s="65"/>
      <c r="TU162" s="65"/>
      <c r="TV162" s="65"/>
      <c r="TW162" s="65"/>
      <c r="TX162" s="65"/>
      <c r="TY162" s="65"/>
      <c r="TZ162" s="65"/>
      <c r="UA162" s="65"/>
      <c r="UB162" s="65"/>
      <c r="UC162" s="65"/>
      <c r="UD162" s="65"/>
      <c r="UE162" s="65"/>
      <c r="UF162" s="65"/>
      <c r="UG162" s="65"/>
      <c r="UH162" s="65"/>
      <c r="UI162" s="65"/>
      <c r="UJ162" s="65"/>
      <c r="UK162" s="65"/>
      <c r="UL162" s="65"/>
      <c r="UM162" s="65"/>
      <c r="UN162" s="65"/>
      <c r="UO162" s="65"/>
      <c r="UP162" s="65"/>
      <c r="UQ162" s="65"/>
      <c r="UR162" s="65"/>
      <c r="US162" s="65"/>
      <c r="UT162" s="65"/>
      <c r="UU162" s="65"/>
      <c r="UV162" s="65"/>
      <c r="UW162" s="65"/>
      <c r="UX162" s="65"/>
      <c r="UY162" s="65"/>
      <c r="UZ162" s="65"/>
      <c r="VA162" s="65"/>
      <c r="VB162" s="65"/>
      <c r="VC162" s="65"/>
      <c r="VD162" s="65"/>
      <c r="VE162" s="65"/>
      <c r="VF162" s="65"/>
      <c r="VG162" s="65"/>
      <c r="VH162" s="65"/>
      <c r="VI162" s="65"/>
      <c r="VJ162" s="65"/>
      <c r="VK162" s="65"/>
      <c r="VL162" s="65"/>
      <c r="VM162" s="65"/>
      <c r="VN162" s="65"/>
      <c r="VO162" s="65"/>
      <c r="VP162" s="65"/>
      <c r="VQ162" s="65"/>
      <c r="VR162" s="65"/>
      <c r="VS162" s="65"/>
      <c r="VT162" s="65"/>
      <c r="VU162" s="65"/>
      <c r="VV162" s="65"/>
      <c r="VW162" s="65"/>
      <c r="VX162" s="65"/>
      <c r="VY162" s="65"/>
      <c r="VZ162" s="65"/>
      <c r="WA162" s="65"/>
      <c r="WB162" s="65"/>
      <c r="WC162" s="65"/>
      <c r="WD162" s="65"/>
      <c r="WE162" s="65"/>
      <c r="WF162" s="65"/>
      <c r="WG162" s="65"/>
      <c r="WH162" s="65"/>
      <c r="WI162" s="65"/>
      <c r="WJ162" s="65"/>
      <c r="WK162" s="65"/>
      <c r="WL162" s="65"/>
      <c r="WM162" s="65"/>
      <c r="WN162" s="65"/>
      <c r="WO162" s="65"/>
      <c r="WP162" s="65"/>
      <c r="WQ162" s="65"/>
      <c r="WR162" s="65"/>
      <c r="WS162" s="65"/>
      <c r="WT162" s="65"/>
      <c r="WU162" s="65"/>
      <c r="WV162" s="65"/>
      <c r="WW162" s="65"/>
      <c r="WX162" s="65"/>
      <c r="WY162" s="65"/>
      <c r="WZ162" s="65"/>
      <c r="XA162" s="65"/>
      <c r="XB162" s="65"/>
      <c r="XC162" s="65"/>
      <c r="XD162" s="65"/>
      <c r="XE162" s="65"/>
      <c r="XF162" s="65"/>
      <c r="XG162" s="65"/>
      <c r="XH162" s="65"/>
      <c r="XI162" s="65"/>
      <c r="XJ162" s="65"/>
      <c r="XK162" s="65"/>
      <c r="XL162" s="65"/>
      <c r="XM162" s="65"/>
      <c r="XN162" s="65"/>
      <c r="XO162" s="65"/>
      <c r="XP162" s="65"/>
      <c r="XQ162" s="65"/>
      <c r="XR162" s="65"/>
      <c r="XS162" s="65"/>
      <c r="XT162" s="65"/>
      <c r="XU162" s="65"/>
      <c r="XV162" s="65"/>
      <c r="XW162" s="65"/>
      <c r="XX162" s="65"/>
      <c r="XY162" s="65"/>
      <c r="XZ162" s="65"/>
      <c r="YA162" s="65"/>
      <c r="YB162" s="65"/>
      <c r="YC162" s="65"/>
      <c r="YD162" s="65"/>
      <c r="YE162" s="65"/>
      <c r="YF162" s="65"/>
      <c r="YG162" s="65"/>
      <c r="YH162" s="65"/>
      <c r="YI162" s="65"/>
      <c r="YJ162" s="65"/>
      <c r="YK162" s="65"/>
      <c r="YL162" s="65"/>
      <c r="YM162" s="65"/>
      <c r="YN162" s="65"/>
      <c r="YO162" s="65"/>
      <c r="YP162" s="65"/>
      <c r="YQ162" s="65"/>
      <c r="YR162" s="65"/>
      <c r="YS162" s="65"/>
      <c r="YT162" s="65"/>
      <c r="YU162" s="65"/>
      <c r="YV162" s="65"/>
      <c r="YW162" s="65"/>
      <c r="YX162" s="65"/>
      <c r="YY162" s="65"/>
      <c r="YZ162" s="65"/>
      <c r="ZA162" s="65"/>
      <c r="ZB162" s="65"/>
      <c r="ZC162" s="65"/>
      <c r="ZD162" s="65"/>
      <c r="ZE162" s="65"/>
      <c r="ZF162" s="65"/>
      <c r="ZG162" s="65"/>
      <c r="ZH162" s="65"/>
      <c r="ZI162" s="65"/>
      <c r="ZJ162" s="65"/>
      <c r="ZK162" s="65"/>
      <c r="ZL162" s="65"/>
      <c r="ZM162" s="65"/>
      <c r="ZN162" s="65"/>
      <c r="ZO162" s="65"/>
      <c r="ZP162" s="65"/>
      <c r="ZQ162" s="65"/>
      <c r="ZR162" s="65"/>
      <c r="ZS162" s="65"/>
      <c r="ZT162" s="65"/>
      <c r="ZU162" s="65"/>
      <c r="ZV162" s="65"/>
      <c r="ZW162" s="65"/>
      <c r="ZX162" s="65"/>
      <c r="ZY162" s="65"/>
      <c r="ZZ162" s="65"/>
      <c r="AAA162" s="65"/>
      <c r="AAB162" s="65"/>
      <c r="AAC162" s="65"/>
      <c r="AAD162" s="65"/>
      <c r="AAE162" s="65"/>
      <c r="AAF162" s="65"/>
      <c r="AAG162" s="65"/>
      <c r="AAH162" s="65"/>
      <c r="AAI162" s="65"/>
      <c r="AAJ162" s="65"/>
      <c r="AAK162" s="65"/>
      <c r="AAL162" s="65"/>
      <c r="AAM162" s="65"/>
      <c r="AAN162" s="65"/>
      <c r="AAO162" s="65"/>
      <c r="AAP162" s="65"/>
      <c r="AAQ162" s="65"/>
      <c r="AAR162" s="65"/>
      <c r="AAS162" s="65"/>
      <c r="AAT162" s="65"/>
      <c r="AAU162" s="65"/>
      <c r="AAV162" s="65"/>
      <c r="AAW162" s="65"/>
      <c r="AAX162" s="65"/>
      <c r="AAY162" s="65"/>
      <c r="AAZ162" s="65"/>
      <c r="ABA162" s="65"/>
      <c r="ABB162" s="65"/>
      <c r="ABC162" s="65"/>
      <c r="ABD162" s="65"/>
      <c r="ABE162" s="65"/>
      <c r="ABF162" s="65"/>
      <c r="ABG162" s="65"/>
      <c r="ABH162" s="65"/>
      <c r="ABI162" s="65"/>
      <c r="ABJ162" s="65"/>
      <c r="ABK162" s="65"/>
      <c r="ABL162" s="65"/>
      <c r="ABM162" s="65"/>
      <c r="ABN162" s="65"/>
      <c r="ABO162" s="65"/>
      <c r="ABP162" s="65"/>
      <c r="ABQ162" s="65"/>
      <c r="ABR162" s="65"/>
      <c r="ABS162" s="65"/>
      <c r="ABT162" s="65"/>
      <c r="ABU162" s="65"/>
      <c r="ABV162" s="65"/>
      <c r="ABW162" s="65"/>
      <c r="ABX162" s="65"/>
      <c r="ABY162" s="65"/>
      <c r="ABZ162" s="65"/>
      <c r="ACA162" s="65"/>
      <c r="ACB162" s="65"/>
      <c r="ACC162" s="65"/>
      <c r="ACD162" s="65"/>
      <c r="ACE162" s="65"/>
      <c r="ACF162" s="65"/>
      <c r="ACG162" s="65"/>
      <c r="ACH162" s="65"/>
      <c r="ACI162" s="65"/>
      <c r="ACJ162" s="65"/>
      <c r="ACK162" s="65"/>
      <c r="ACL162" s="65"/>
      <c r="ACM162" s="65"/>
      <c r="ACN162" s="65"/>
      <c r="ACO162" s="65"/>
      <c r="ACP162" s="65"/>
      <c r="ACQ162" s="65"/>
      <c r="ACR162" s="65"/>
      <c r="ACS162" s="65"/>
      <c r="ACT162" s="65"/>
      <c r="ACU162" s="65"/>
      <c r="ACV162" s="65"/>
      <c r="ACW162" s="65"/>
      <c r="ACX162" s="65"/>
      <c r="ACY162" s="65"/>
      <c r="ACZ162" s="65"/>
      <c r="ADA162" s="65"/>
      <c r="ADB162" s="65"/>
      <c r="ADC162" s="65"/>
      <c r="ADD162" s="65"/>
      <c r="ADE162" s="65"/>
      <c r="ADF162" s="65"/>
      <c r="ADG162" s="65"/>
      <c r="ADH162" s="65"/>
      <c r="ADI162" s="65"/>
      <c r="ADJ162" s="65"/>
      <c r="ADK162" s="65"/>
      <c r="ADL162" s="65"/>
      <c r="ADM162" s="65"/>
      <c r="ADN162" s="65"/>
      <c r="ADO162" s="65"/>
      <c r="ADP162" s="65"/>
      <c r="ADQ162" s="65"/>
      <c r="ADR162" s="65"/>
      <c r="ADS162" s="65"/>
      <c r="ADT162" s="65"/>
      <c r="ADU162" s="65"/>
      <c r="ADV162" s="65"/>
      <c r="ADW162" s="65"/>
      <c r="ADX162" s="65"/>
      <c r="ADY162" s="65"/>
      <c r="ADZ162" s="65"/>
      <c r="AEA162" s="65"/>
      <c r="AEB162" s="65"/>
      <c r="AEC162" s="65"/>
      <c r="AED162" s="65"/>
      <c r="AEE162" s="65"/>
      <c r="AEF162" s="65"/>
      <c r="AEG162" s="65"/>
      <c r="AEH162" s="65"/>
      <c r="AEI162" s="65"/>
      <c r="AEJ162" s="65"/>
      <c r="AEK162" s="65"/>
      <c r="AEL162" s="65"/>
      <c r="AEM162" s="65"/>
      <c r="AEN162" s="65"/>
      <c r="AEO162" s="65"/>
      <c r="AEP162" s="65"/>
      <c r="AEQ162" s="65"/>
      <c r="AER162" s="65"/>
      <c r="AES162" s="65"/>
      <c r="AET162" s="65"/>
      <c r="AEU162" s="65"/>
      <c r="AEV162" s="65"/>
      <c r="AEW162" s="65"/>
      <c r="AEX162" s="65"/>
      <c r="AEY162" s="65"/>
      <c r="AEZ162" s="65"/>
      <c r="AFA162" s="65"/>
      <c r="AFB162" s="65"/>
      <c r="AFC162" s="65"/>
      <c r="AFD162" s="65"/>
      <c r="AFE162" s="65"/>
      <c r="AFF162" s="65"/>
      <c r="AFG162" s="65"/>
      <c r="AFH162" s="65"/>
      <c r="AFI162" s="65"/>
      <c r="AFJ162" s="65"/>
      <c r="AFK162" s="65"/>
      <c r="AFL162" s="65"/>
      <c r="AFM162" s="65"/>
      <c r="AFN162" s="65"/>
      <c r="AFO162" s="65"/>
      <c r="AFP162" s="65"/>
      <c r="AFQ162" s="65"/>
      <c r="AFR162" s="65"/>
      <c r="AFS162" s="65"/>
      <c r="AFT162" s="65"/>
      <c r="AFU162" s="65"/>
      <c r="AFV162" s="65"/>
      <c r="AFW162" s="65"/>
      <c r="AFX162" s="65"/>
      <c r="AFY162" s="65"/>
      <c r="AFZ162" s="65"/>
      <c r="AGA162" s="65"/>
      <c r="AGB162" s="65"/>
      <c r="AGC162" s="65"/>
      <c r="AGD162" s="65"/>
      <c r="AGE162" s="65"/>
      <c r="AGF162" s="65"/>
      <c r="AGG162" s="65"/>
      <c r="AGH162" s="65"/>
      <c r="AGI162" s="65"/>
      <c r="AGJ162" s="65"/>
      <c r="AGK162" s="65"/>
      <c r="AGL162" s="65"/>
      <c r="AGM162" s="65"/>
      <c r="AGN162" s="65"/>
      <c r="AGO162" s="65"/>
      <c r="AGP162" s="65"/>
      <c r="AGQ162" s="65"/>
      <c r="AGR162" s="65"/>
      <c r="AGS162" s="65"/>
      <c r="AGT162" s="65"/>
      <c r="AGU162" s="65"/>
      <c r="AGV162" s="65"/>
      <c r="AGW162" s="65"/>
      <c r="AGX162" s="65"/>
      <c r="AGY162" s="65"/>
      <c r="AGZ162" s="65"/>
      <c r="AHA162" s="65"/>
      <c r="AHB162" s="65"/>
      <c r="AHC162" s="65"/>
      <c r="AHD162" s="65"/>
      <c r="AHE162" s="65"/>
      <c r="AHF162" s="65"/>
      <c r="AHG162" s="65"/>
      <c r="AHH162" s="65"/>
      <c r="AHI162" s="65"/>
      <c r="AHJ162" s="65"/>
      <c r="AHK162" s="65"/>
      <c r="AHL162" s="65"/>
      <c r="AHM162" s="65"/>
      <c r="AHN162" s="65"/>
      <c r="AHO162" s="65"/>
      <c r="AHP162" s="65"/>
      <c r="AHQ162" s="65"/>
      <c r="AHR162" s="65"/>
      <c r="AHS162" s="65"/>
      <c r="AHT162" s="65"/>
      <c r="AHU162" s="65"/>
      <c r="AHV162" s="65"/>
      <c r="AHW162" s="65"/>
      <c r="AHX162" s="65"/>
      <c r="AHY162" s="65"/>
      <c r="AHZ162" s="65"/>
      <c r="AIA162" s="65"/>
      <c r="AIB162" s="65"/>
      <c r="AIC162" s="65"/>
      <c r="AID162" s="65"/>
      <c r="AIE162" s="65"/>
      <c r="AIF162" s="65"/>
      <c r="AIG162" s="65"/>
      <c r="AIH162" s="65"/>
      <c r="AII162" s="65"/>
      <c r="AIJ162" s="65"/>
      <c r="AIK162" s="65"/>
      <c r="AIL162" s="65"/>
      <c r="AIM162" s="65"/>
      <c r="AIN162" s="65"/>
      <c r="AIO162" s="65"/>
      <c r="AIP162" s="65"/>
      <c r="AIQ162" s="65"/>
      <c r="AIR162" s="65"/>
      <c r="AIS162" s="65"/>
      <c r="AIT162" s="65"/>
      <c r="AIU162" s="65"/>
      <c r="AIV162" s="65"/>
      <c r="AIW162" s="65"/>
      <c r="AIX162" s="65"/>
      <c r="AIY162" s="65"/>
      <c r="AIZ162" s="65"/>
      <c r="AJA162" s="65"/>
      <c r="AJB162" s="65"/>
      <c r="AJC162" s="65"/>
      <c r="AJD162" s="65"/>
      <c r="AJE162" s="65"/>
      <c r="AJF162" s="65"/>
      <c r="AJG162" s="65"/>
      <c r="AJH162" s="65"/>
      <c r="AJI162" s="65"/>
      <c r="AJJ162" s="65"/>
      <c r="AJK162" s="65"/>
      <c r="AJL162" s="65"/>
      <c r="AJM162" s="65"/>
      <c r="AJN162" s="65"/>
      <c r="AJO162" s="65"/>
      <c r="AJP162" s="65"/>
      <c r="AJQ162" s="65"/>
      <c r="AJR162" s="65"/>
      <c r="AJS162" s="65"/>
      <c r="AJT162" s="65"/>
      <c r="AJU162" s="65"/>
      <c r="AJV162" s="65"/>
      <c r="AJW162" s="65"/>
      <c r="AJX162" s="65"/>
      <c r="AJY162" s="65"/>
      <c r="AJZ162" s="65"/>
      <c r="AKA162" s="65"/>
      <c r="AKB162" s="65"/>
      <c r="AKC162" s="65"/>
      <c r="AKD162" s="65"/>
      <c r="AKE162" s="65"/>
      <c r="AKF162" s="65"/>
      <c r="AKG162" s="65"/>
      <c r="AKH162" s="65"/>
      <c r="AKI162" s="65"/>
      <c r="AKJ162" s="65"/>
      <c r="AKK162" s="65"/>
      <c r="AKL162" s="65"/>
      <c r="AKM162" s="65"/>
      <c r="AKN162" s="65"/>
      <c r="AKO162" s="65"/>
      <c r="AKP162" s="65"/>
      <c r="AKQ162" s="65"/>
      <c r="AKR162" s="65"/>
      <c r="AKS162" s="65"/>
      <c r="AKT162" s="65"/>
      <c r="AKU162" s="65"/>
      <c r="AKV162" s="65"/>
      <c r="AKW162" s="65"/>
      <c r="AKX162" s="65"/>
      <c r="AKY162" s="65"/>
      <c r="AKZ162" s="65"/>
      <c r="ALA162" s="65"/>
      <c r="ALB162" s="65"/>
      <c r="ALC162" s="65"/>
      <c r="ALD162" s="65"/>
      <c r="ALE162" s="65"/>
      <c r="ALF162" s="65"/>
      <c r="ALG162" s="65"/>
      <c r="ALH162" s="65"/>
      <c r="ALI162" s="65"/>
      <c r="ALJ162" s="65"/>
      <c r="ALK162" s="65"/>
      <c r="ALL162" s="65"/>
      <c r="ALM162" s="65"/>
      <c r="ALN162" s="65"/>
      <c r="ALO162" s="65"/>
      <c r="ALP162" s="65"/>
      <c r="ALQ162" s="65"/>
      <c r="ALR162" s="65"/>
      <c r="ALS162" s="65"/>
      <c r="ALT162" s="65"/>
      <c r="ALU162" s="65"/>
      <c r="ALV162" s="65"/>
      <c r="ALW162" s="65"/>
      <c r="ALX162" s="65"/>
      <c r="ALY162" s="65"/>
      <c r="ALZ162" s="65"/>
      <c r="AMA162" s="65"/>
      <c r="AMB162" s="65"/>
      <c r="AMC162" s="65"/>
      <c r="AMD162" s="65"/>
      <c r="AME162" s="65"/>
      <c r="AMF162" s="65"/>
      <c r="AMG162" s="65"/>
      <c r="AMH162" s="65"/>
      <c r="AMI162" s="65"/>
      <c r="AMJ162" s="65"/>
    </row>
    <row r="163" spans="1:1024" x14ac:dyDescent="0.25">
      <c r="A163" s="58"/>
      <c r="B163" s="59"/>
      <c r="C163" s="60"/>
      <c r="D163" s="61" t="s">
        <v>27</v>
      </c>
      <c r="E163" s="62"/>
      <c r="F163" s="63">
        <v>500</v>
      </c>
      <c r="G163" s="94">
        <f>SUM(G158:G162)</f>
        <v>13.620000000000001</v>
      </c>
      <c r="H163" s="94">
        <f>SUM(H158:H162)</f>
        <v>22.830000000000002</v>
      </c>
      <c r="I163" s="94">
        <f>SUM(I158:I162)</f>
        <v>72.25</v>
      </c>
      <c r="J163" s="94">
        <f>SUM(J158:J162)</f>
        <v>553</v>
      </c>
      <c r="K163" s="64"/>
      <c r="L163" s="63">
        <f>SUM(L158:L162)</f>
        <v>85.55</v>
      </c>
    </row>
    <row r="164" spans="1:1024" x14ac:dyDescent="0.25">
      <c r="A164" s="33">
        <f>A158</f>
        <v>2</v>
      </c>
      <c r="B164" s="34">
        <f>B158</f>
        <v>5</v>
      </c>
      <c r="C164" s="35" t="s">
        <v>28</v>
      </c>
      <c r="D164" s="25" t="s">
        <v>29</v>
      </c>
      <c r="E164" s="22"/>
      <c r="F164" s="23"/>
      <c r="G164" s="23"/>
      <c r="H164" s="23"/>
      <c r="I164" s="23"/>
      <c r="J164" s="23"/>
      <c r="K164" s="24"/>
      <c r="L164" s="23"/>
    </row>
    <row r="165" spans="1:1024" x14ac:dyDescent="0.25">
      <c r="A165" s="18"/>
      <c r="B165" s="19"/>
      <c r="C165" s="20"/>
      <c r="D165" s="25" t="s">
        <v>30</v>
      </c>
      <c r="E165" s="22"/>
      <c r="F165" s="23"/>
      <c r="G165" s="23"/>
      <c r="H165" s="23"/>
      <c r="I165" s="23"/>
      <c r="J165" s="23"/>
      <c r="K165" s="24"/>
      <c r="L165" s="23"/>
    </row>
    <row r="166" spans="1:1024" hidden="1" x14ac:dyDescent="0.25">
      <c r="A166" s="18"/>
      <c r="B166" s="19"/>
      <c r="C166" s="20"/>
      <c r="D166" s="25" t="s">
        <v>31</v>
      </c>
      <c r="E166" s="22"/>
      <c r="F166" s="23"/>
      <c r="G166" s="23"/>
      <c r="H166" s="23"/>
      <c r="I166" s="23"/>
      <c r="J166" s="23"/>
      <c r="K166" s="24"/>
      <c r="L166" s="23"/>
    </row>
    <row r="167" spans="1:1024" hidden="1" x14ac:dyDescent="0.25">
      <c r="A167" s="18"/>
      <c r="B167" s="19"/>
      <c r="C167" s="20"/>
      <c r="D167" s="25" t="s">
        <v>32</v>
      </c>
      <c r="E167" s="22"/>
      <c r="F167" s="23"/>
      <c r="G167" s="23"/>
      <c r="H167" s="23"/>
      <c r="I167" s="23"/>
      <c r="J167" s="23"/>
      <c r="K167" s="24"/>
      <c r="L167" s="23"/>
    </row>
    <row r="168" spans="1:1024" s="66" customFormat="1" ht="15.75" customHeight="1" x14ac:dyDescent="0.25">
      <c r="A168" s="18"/>
      <c r="B168" s="19"/>
      <c r="C168" s="20"/>
      <c r="D168" s="25" t="s">
        <v>33</v>
      </c>
      <c r="E168" s="22"/>
      <c r="F168" s="23"/>
      <c r="G168" s="23"/>
      <c r="H168" s="23"/>
      <c r="I168" s="23"/>
      <c r="J168" s="23"/>
      <c r="K168" s="24"/>
      <c r="L168" s="23"/>
      <c r="M168" s="65"/>
      <c r="N168" s="65"/>
      <c r="O168" s="65"/>
      <c r="P168" s="65"/>
      <c r="Q168" s="65"/>
      <c r="R168" s="65"/>
      <c r="S168" s="65"/>
      <c r="T168" s="65"/>
      <c r="U168" s="65"/>
      <c r="V168" s="65"/>
      <c r="W168" s="65"/>
      <c r="X168" s="65"/>
      <c r="Y168" s="65"/>
      <c r="Z168" s="65"/>
      <c r="AA168" s="65"/>
      <c r="AB168" s="65"/>
      <c r="AC168" s="65"/>
      <c r="AD168" s="65"/>
      <c r="AE168" s="65"/>
      <c r="AF168" s="65"/>
      <c r="AG168" s="65"/>
      <c r="AH168" s="65"/>
      <c r="AI168" s="65"/>
      <c r="AJ168" s="65"/>
      <c r="AK168" s="65"/>
      <c r="AL168" s="65"/>
      <c r="AM168" s="65"/>
      <c r="AN168" s="65"/>
      <c r="AO168" s="65"/>
      <c r="AP168" s="65"/>
      <c r="AQ168" s="65"/>
      <c r="AR168" s="65"/>
      <c r="AS168" s="65"/>
      <c r="AT168" s="65"/>
      <c r="AU168" s="65"/>
      <c r="AV168" s="65"/>
      <c r="AW168" s="65"/>
      <c r="AX168" s="65"/>
      <c r="AY168" s="65"/>
      <c r="AZ168" s="65"/>
      <c r="BA168" s="65"/>
      <c r="BB168" s="65"/>
      <c r="BC168" s="65"/>
      <c r="BD168" s="65"/>
      <c r="BE168" s="65"/>
      <c r="BF168" s="65"/>
      <c r="BG168" s="65"/>
      <c r="BH168" s="65"/>
      <c r="BI168" s="65"/>
      <c r="BJ168" s="65"/>
      <c r="BK168" s="65"/>
      <c r="BL168" s="65"/>
      <c r="BM168" s="65"/>
      <c r="BN168" s="65"/>
      <c r="BO168" s="65"/>
      <c r="BP168" s="65"/>
      <c r="BQ168" s="65"/>
      <c r="BR168" s="65"/>
      <c r="BS168" s="65"/>
      <c r="BT168" s="65"/>
      <c r="BU168" s="65"/>
      <c r="BV168" s="65"/>
      <c r="BW168" s="65"/>
      <c r="BX168" s="65"/>
      <c r="BY168" s="65"/>
      <c r="BZ168" s="65"/>
      <c r="CA168" s="65"/>
      <c r="CB168" s="65"/>
      <c r="CC168" s="65"/>
      <c r="CD168" s="65"/>
      <c r="CE168" s="65"/>
      <c r="CF168" s="65"/>
      <c r="CG168" s="65"/>
      <c r="CH168" s="65"/>
      <c r="CI168" s="65"/>
      <c r="CJ168" s="65"/>
      <c r="CK168" s="65"/>
      <c r="CL168" s="65"/>
      <c r="CM168" s="65"/>
      <c r="CN168" s="65"/>
      <c r="CO168" s="65"/>
      <c r="CP168" s="65"/>
      <c r="CQ168" s="65"/>
      <c r="CR168" s="65"/>
      <c r="CS168" s="65"/>
      <c r="CT168" s="65"/>
      <c r="CU168" s="65"/>
      <c r="CV168" s="65"/>
      <c r="CW168" s="65"/>
      <c r="CX168" s="65"/>
      <c r="CY168" s="65"/>
      <c r="CZ168" s="65"/>
      <c r="DA168" s="65"/>
      <c r="DB168" s="65"/>
      <c r="DC168" s="65"/>
      <c r="DD168" s="65"/>
      <c r="DE168" s="65"/>
      <c r="DF168" s="65"/>
      <c r="DG168" s="65"/>
      <c r="DH168" s="65"/>
      <c r="DI168" s="65"/>
      <c r="DJ168" s="65"/>
      <c r="DK168" s="65"/>
      <c r="DL168" s="65"/>
      <c r="DM168" s="65"/>
      <c r="DN168" s="65"/>
      <c r="DO168" s="65"/>
      <c r="DP168" s="65"/>
      <c r="DQ168" s="65"/>
      <c r="DR168" s="65"/>
      <c r="DS168" s="65"/>
      <c r="DT168" s="65"/>
      <c r="DU168" s="65"/>
      <c r="DV168" s="65"/>
      <c r="DW168" s="65"/>
      <c r="DX168" s="65"/>
      <c r="DY168" s="65"/>
      <c r="DZ168" s="65"/>
      <c r="EA168" s="65"/>
      <c r="EB168" s="65"/>
      <c r="EC168" s="65"/>
      <c r="ED168" s="65"/>
      <c r="EE168" s="65"/>
      <c r="EF168" s="65"/>
      <c r="EG168" s="65"/>
      <c r="EH168" s="65"/>
      <c r="EI168" s="65"/>
      <c r="EJ168" s="65"/>
      <c r="EK168" s="65"/>
      <c r="EL168" s="65"/>
      <c r="EM168" s="65"/>
      <c r="EN168" s="65"/>
      <c r="EO168" s="65"/>
      <c r="EP168" s="65"/>
      <c r="EQ168" s="65"/>
      <c r="ER168" s="65"/>
      <c r="ES168" s="65"/>
      <c r="ET168" s="65"/>
      <c r="EU168" s="65"/>
      <c r="EV168" s="65"/>
      <c r="EW168" s="65"/>
      <c r="EX168" s="65"/>
      <c r="EY168" s="65"/>
      <c r="EZ168" s="65"/>
      <c r="FA168" s="65"/>
      <c r="FB168" s="65"/>
      <c r="FC168" s="65"/>
      <c r="FD168" s="65"/>
      <c r="FE168" s="65"/>
      <c r="FF168" s="65"/>
      <c r="FG168" s="65"/>
      <c r="FH168" s="65"/>
      <c r="FI168" s="65"/>
      <c r="FJ168" s="65"/>
      <c r="FK168" s="65"/>
      <c r="FL168" s="65"/>
      <c r="FM168" s="65"/>
      <c r="FN168" s="65"/>
      <c r="FO168" s="65"/>
      <c r="FP168" s="65"/>
      <c r="FQ168" s="65"/>
      <c r="FR168" s="65"/>
      <c r="FS168" s="65"/>
      <c r="FT168" s="65"/>
      <c r="FU168" s="65"/>
      <c r="FV168" s="65"/>
      <c r="FW168" s="65"/>
      <c r="FX168" s="65"/>
      <c r="FY168" s="65"/>
      <c r="FZ168" s="65"/>
      <c r="GA168" s="65"/>
      <c r="GB168" s="65"/>
      <c r="GC168" s="65"/>
      <c r="GD168" s="65"/>
      <c r="GE168" s="65"/>
      <c r="GF168" s="65"/>
      <c r="GG168" s="65"/>
      <c r="GH168" s="65"/>
      <c r="GI168" s="65"/>
      <c r="GJ168" s="65"/>
      <c r="GK168" s="65"/>
      <c r="GL168" s="65"/>
      <c r="GM168" s="65"/>
      <c r="GN168" s="65"/>
      <c r="GO168" s="65"/>
      <c r="GP168" s="65"/>
      <c r="GQ168" s="65"/>
      <c r="GR168" s="65"/>
      <c r="GS168" s="65"/>
      <c r="GT168" s="65"/>
      <c r="GU168" s="65"/>
      <c r="GV168" s="65"/>
      <c r="GW168" s="65"/>
      <c r="GX168" s="65"/>
      <c r="GY168" s="65"/>
      <c r="GZ168" s="65"/>
      <c r="HA168" s="65"/>
      <c r="HB168" s="65"/>
      <c r="HC168" s="65"/>
      <c r="HD168" s="65"/>
      <c r="HE168" s="65"/>
      <c r="HF168" s="65"/>
      <c r="HG168" s="65"/>
      <c r="HH168" s="65"/>
      <c r="HI168" s="65"/>
      <c r="HJ168" s="65"/>
      <c r="HK168" s="65"/>
      <c r="HL168" s="65"/>
      <c r="HM168" s="65"/>
      <c r="HN168" s="65"/>
      <c r="HO168" s="65"/>
      <c r="HP168" s="65"/>
      <c r="HQ168" s="65"/>
      <c r="HR168" s="65"/>
      <c r="HS168" s="65"/>
      <c r="HT168" s="65"/>
      <c r="HU168" s="65"/>
      <c r="HV168" s="65"/>
      <c r="HW168" s="65"/>
      <c r="HX168" s="65"/>
      <c r="HY168" s="65"/>
      <c r="HZ168" s="65"/>
      <c r="IA168" s="65"/>
      <c r="IB168" s="65"/>
      <c r="IC168" s="65"/>
      <c r="ID168" s="65"/>
      <c r="IE168" s="65"/>
      <c r="IF168" s="65"/>
      <c r="IG168" s="65"/>
      <c r="IH168" s="65"/>
      <c r="II168" s="65"/>
      <c r="IJ168" s="65"/>
      <c r="IK168" s="65"/>
      <c r="IL168" s="65"/>
      <c r="IM168" s="65"/>
      <c r="IN168" s="65"/>
      <c r="IO168" s="65"/>
      <c r="IP168" s="65"/>
      <c r="IQ168" s="65"/>
      <c r="IR168" s="65"/>
      <c r="IS168" s="65"/>
      <c r="IT168" s="65"/>
      <c r="IU168" s="65"/>
      <c r="IV168" s="65"/>
      <c r="IW168" s="65"/>
      <c r="IX168" s="65"/>
      <c r="IY168" s="65"/>
      <c r="IZ168" s="65"/>
      <c r="JA168" s="65"/>
      <c r="JB168" s="65"/>
      <c r="JC168" s="65"/>
      <c r="JD168" s="65"/>
      <c r="JE168" s="65"/>
      <c r="JF168" s="65"/>
      <c r="JG168" s="65"/>
      <c r="JH168" s="65"/>
      <c r="JI168" s="65"/>
      <c r="JJ168" s="65"/>
      <c r="JK168" s="65"/>
      <c r="JL168" s="65"/>
      <c r="JM168" s="65"/>
      <c r="JN168" s="65"/>
      <c r="JO168" s="65"/>
      <c r="JP168" s="65"/>
      <c r="JQ168" s="65"/>
      <c r="JR168" s="65"/>
      <c r="JS168" s="65"/>
      <c r="JT168" s="65"/>
      <c r="JU168" s="65"/>
      <c r="JV168" s="65"/>
      <c r="JW168" s="65"/>
      <c r="JX168" s="65"/>
      <c r="JY168" s="65"/>
      <c r="JZ168" s="65"/>
      <c r="KA168" s="65"/>
      <c r="KB168" s="65"/>
      <c r="KC168" s="65"/>
      <c r="KD168" s="65"/>
      <c r="KE168" s="65"/>
      <c r="KF168" s="65"/>
      <c r="KG168" s="65"/>
      <c r="KH168" s="65"/>
      <c r="KI168" s="65"/>
      <c r="KJ168" s="65"/>
      <c r="KK168" s="65"/>
      <c r="KL168" s="65"/>
      <c r="KM168" s="65"/>
      <c r="KN168" s="65"/>
      <c r="KO168" s="65"/>
      <c r="KP168" s="65"/>
      <c r="KQ168" s="65"/>
      <c r="KR168" s="65"/>
      <c r="KS168" s="65"/>
      <c r="KT168" s="65"/>
      <c r="KU168" s="65"/>
      <c r="KV168" s="65"/>
      <c r="KW168" s="65"/>
      <c r="KX168" s="65"/>
      <c r="KY168" s="65"/>
      <c r="KZ168" s="65"/>
      <c r="LA168" s="65"/>
      <c r="LB168" s="65"/>
      <c r="LC168" s="65"/>
      <c r="LD168" s="65"/>
      <c r="LE168" s="65"/>
      <c r="LF168" s="65"/>
      <c r="LG168" s="65"/>
      <c r="LH168" s="65"/>
      <c r="LI168" s="65"/>
      <c r="LJ168" s="65"/>
      <c r="LK168" s="65"/>
      <c r="LL168" s="65"/>
      <c r="LM168" s="65"/>
      <c r="LN168" s="65"/>
      <c r="LO168" s="65"/>
      <c r="LP168" s="65"/>
      <c r="LQ168" s="65"/>
      <c r="LR168" s="65"/>
      <c r="LS168" s="65"/>
      <c r="LT168" s="65"/>
      <c r="LU168" s="65"/>
      <c r="LV168" s="65"/>
      <c r="LW168" s="65"/>
      <c r="LX168" s="65"/>
      <c r="LY168" s="65"/>
      <c r="LZ168" s="65"/>
      <c r="MA168" s="65"/>
      <c r="MB168" s="65"/>
      <c r="MC168" s="65"/>
      <c r="MD168" s="65"/>
      <c r="ME168" s="65"/>
      <c r="MF168" s="65"/>
      <c r="MG168" s="65"/>
      <c r="MH168" s="65"/>
      <c r="MI168" s="65"/>
      <c r="MJ168" s="65"/>
      <c r="MK168" s="65"/>
      <c r="ML168" s="65"/>
      <c r="MM168" s="65"/>
      <c r="MN168" s="65"/>
      <c r="MO168" s="65"/>
      <c r="MP168" s="65"/>
      <c r="MQ168" s="65"/>
      <c r="MR168" s="65"/>
      <c r="MS168" s="65"/>
      <c r="MT168" s="65"/>
      <c r="MU168" s="65"/>
      <c r="MV168" s="65"/>
      <c r="MW168" s="65"/>
      <c r="MX168" s="65"/>
      <c r="MY168" s="65"/>
      <c r="MZ168" s="65"/>
      <c r="NA168" s="65"/>
      <c r="NB168" s="65"/>
      <c r="NC168" s="65"/>
      <c r="ND168" s="65"/>
      <c r="NE168" s="65"/>
      <c r="NF168" s="65"/>
      <c r="NG168" s="65"/>
      <c r="NH168" s="65"/>
      <c r="NI168" s="65"/>
      <c r="NJ168" s="65"/>
      <c r="NK168" s="65"/>
      <c r="NL168" s="65"/>
      <c r="NM168" s="65"/>
      <c r="NN168" s="65"/>
      <c r="NO168" s="65"/>
      <c r="NP168" s="65"/>
      <c r="NQ168" s="65"/>
      <c r="NR168" s="65"/>
      <c r="NS168" s="65"/>
      <c r="NT168" s="65"/>
      <c r="NU168" s="65"/>
      <c r="NV168" s="65"/>
      <c r="NW168" s="65"/>
      <c r="NX168" s="65"/>
      <c r="NY168" s="65"/>
      <c r="NZ168" s="65"/>
      <c r="OA168" s="65"/>
      <c r="OB168" s="65"/>
      <c r="OC168" s="65"/>
      <c r="OD168" s="65"/>
      <c r="OE168" s="65"/>
      <c r="OF168" s="65"/>
      <c r="OG168" s="65"/>
      <c r="OH168" s="65"/>
      <c r="OI168" s="65"/>
      <c r="OJ168" s="65"/>
      <c r="OK168" s="65"/>
      <c r="OL168" s="65"/>
      <c r="OM168" s="65"/>
      <c r="ON168" s="65"/>
      <c r="OO168" s="65"/>
      <c r="OP168" s="65"/>
      <c r="OQ168" s="65"/>
      <c r="OR168" s="65"/>
      <c r="OS168" s="65"/>
      <c r="OT168" s="65"/>
      <c r="OU168" s="65"/>
      <c r="OV168" s="65"/>
      <c r="OW168" s="65"/>
      <c r="OX168" s="65"/>
      <c r="OY168" s="65"/>
      <c r="OZ168" s="65"/>
      <c r="PA168" s="65"/>
      <c r="PB168" s="65"/>
      <c r="PC168" s="65"/>
      <c r="PD168" s="65"/>
      <c r="PE168" s="65"/>
      <c r="PF168" s="65"/>
      <c r="PG168" s="65"/>
      <c r="PH168" s="65"/>
      <c r="PI168" s="65"/>
      <c r="PJ168" s="65"/>
      <c r="PK168" s="65"/>
      <c r="PL168" s="65"/>
      <c r="PM168" s="65"/>
      <c r="PN168" s="65"/>
      <c r="PO168" s="65"/>
      <c r="PP168" s="65"/>
      <c r="PQ168" s="65"/>
      <c r="PR168" s="65"/>
      <c r="PS168" s="65"/>
      <c r="PT168" s="65"/>
      <c r="PU168" s="65"/>
      <c r="PV168" s="65"/>
      <c r="PW168" s="65"/>
      <c r="PX168" s="65"/>
      <c r="PY168" s="65"/>
      <c r="PZ168" s="65"/>
      <c r="QA168" s="65"/>
      <c r="QB168" s="65"/>
      <c r="QC168" s="65"/>
      <c r="QD168" s="65"/>
      <c r="QE168" s="65"/>
      <c r="QF168" s="65"/>
      <c r="QG168" s="65"/>
      <c r="QH168" s="65"/>
      <c r="QI168" s="65"/>
      <c r="QJ168" s="65"/>
      <c r="QK168" s="65"/>
      <c r="QL168" s="65"/>
      <c r="QM168" s="65"/>
      <c r="QN168" s="65"/>
      <c r="QO168" s="65"/>
      <c r="QP168" s="65"/>
      <c r="QQ168" s="65"/>
      <c r="QR168" s="65"/>
      <c r="QS168" s="65"/>
      <c r="QT168" s="65"/>
      <c r="QU168" s="65"/>
      <c r="QV168" s="65"/>
      <c r="QW168" s="65"/>
      <c r="QX168" s="65"/>
      <c r="QY168" s="65"/>
      <c r="QZ168" s="65"/>
      <c r="RA168" s="65"/>
      <c r="RB168" s="65"/>
      <c r="RC168" s="65"/>
      <c r="RD168" s="65"/>
      <c r="RE168" s="65"/>
      <c r="RF168" s="65"/>
      <c r="RG168" s="65"/>
      <c r="RH168" s="65"/>
      <c r="RI168" s="65"/>
      <c r="RJ168" s="65"/>
      <c r="RK168" s="65"/>
      <c r="RL168" s="65"/>
      <c r="RM168" s="65"/>
      <c r="RN168" s="65"/>
      <c r="RO168" s="65"/>
      <c r="RP168" s="65"/>
      <c r="RQ168" s="65"/>
      <c r="RR168" s="65"/>
      <c r="RS168" s="65"/>
      <c r="RT168" s="65"/>
      <c r="RU168" s="65"/>
      <c r="RV168" s="65"/>
      <c r="RW168" s="65"/>
      <c r="RX168" s="65"/>
      <c r="RY168" s="65"/>
      <c r="RZ168" s="65"/>
      <c r="SA168" s="65"/>
      <c r="SB168" s="65"/>
      <c r="SC168" s="65"/>
      <c r="SD168" s="65"/>
      <c r="SE168" s="65"/>
      <c r="SF168" s="65"/>
      <c r="SG168" s="65"/>
      <c r="SH168" s="65"/>
      <c r="SI168" s="65"/>
      <c r="SJ168" s="65"/>
      <c r="SK168" s="65"/>
      <c r="SL168" s="65"/>
      <c r="SM168" s="65"/>
      <c r="SN168" s="65"/>
      <c r="SO168" s="65"/>
      <c r="SP168" s="65"/>
      <c r="SQ168" s="65"/>
      <c r="SR168" s="65"/>
      <c r="SS168" s="65"/>
      <c r="ST168" s="65"/>
      <c r="SU168" s="65"/>
      <c r="SV168" s="65"/>
      <c r="SW168" s="65"/>
      <c r="SX168" s="65"/>
      <c r="SY168" s="65"/>
      <c r="SZ168" s="65"/>
      <c r="TA168" s="65"/>
      <c r="TB168" s="65"/>
      <c r="TC168" s="65"/>
      <c r="TD168" s="65"/>
      <c r="TE168" s="65"/>
      <c r="TF168" s="65"/>
      <c r="TG168" s="65"/>
      <c r="TH168" s="65"/>
      <c r="TI168" s="65"/>
      <c r="TJ168" s="65"/>
      <c r="TK168" s="65"/>
      <c r="TL168" s="65"/>
      <c r="TM168" s="65"/>
      <c r="TN168" s="65"/>
      <c r="TO168" s="65"/>
      <c r="TP168" s="65"/>
      <c r="TQ168" s="65"/>
      <c r="TR168" s="65"/>
      <c r="TS168" s="65"/>
      <c r="TT168" s="65"/>
      <c r="TU168" s="65"/>
      <c r="TV168" s="65"/>
      <c r="TW168" s="65"/>
      <c r="TX168" s="65"/>
      <c r="TY168" s="65"/>
      <c r="TZ168" s="65"/>
      <c r="UA168" s="65"/>
      <c r="UB168" s="65"/>
      <c r="UC168" s="65"/>
      <c r="UD168" s="65"/>
      <c r="UE168" s="65"/>
      <c r="UF168" s="65"/>
      <c r="UG168" s="65"/>
      <c r="UH168" s="65"/>
      <c r="UI168" s="65"/>
      <c r="UJ168" s="65"/>
      <c r="UK168" s="65"/>
      <c r="UL168" s="65"/>
      <c r="UM168" s="65"/>
      <c r="UN168" s="65"/>
      <c r="UO168" s="65"/>
      <c r="UP168" s="65"/>
      <c r="UQ168" s="65"/>
      <c r="UR168" s="65"/>
      <c r="US168" s="65"/>
      <c r="UT168" s="65"/>
      <c r="UU168" s="65"/>
      <c r="UV168" s="65"/>
      <c r="UW168" s="65"/>
      <c r="UX168" s="65"/>
      <c r="UY168" s="65"/>
      <c r="UZ168" s="65"/>
      <c r="VA168" s="65"/>
      <c r="VB168" s="65"/>
      <c r="VC168" s="65"/>
      <c r="VD168" s="65"/>
      <c r="VE168" s="65"/>
      <c r="VF168" s="65"/>
      <c r="VG168" s="65"/>
      <c r="VH168" s="65"/>
      <c r="VI168" s="65"/>
      <c r="VJ168" s="65"/>
      <c r="VK168" s="65"/>
      <c r="VL168" s="65"/>
      <c r="VM168" s="65"/>
      <c r="VN168" s="65"/>
      <c r="VO168" s="65"/>
      <c r="VP168" s="65"/>
      <c r="VQ168" s="65"/>
      <c r="VR168" s="65"/>
      <c r="VS168" s="65"/>
      <c r="VT168" s="65"/>
      <c r="VU168" s="65"/>
      <c r="VV168" s="65"/>
      <c r="VW168" s="65"/>
      <c r="VX168" s="65"/>
      <c r="VY168" s="65"/>
      <c r="VZ168" s="65"/>
      <c r="WA168" s="65"/>
      <c r="WB168" s="65"/>
      <c r="WC168" s="65"/>
      <c r="WD168" s="65"/>
      <c r="WE168" s="65"/>
      <c r="WF168" s="65"/>
      <c r="WG168" s="65"/>
      <c r="WH168" s="65"/>
      <c r="WI168" s="65"/>
      <c r="WJ168" s="65"/>
      <c r="WK168" s="65"/>
      <c r="WL168" s="65"/>
      <c r="WM168" s="65"/>
      <c r="WN168" s="65"/>
      <c r="WO168" s="65"/>
      <c r="WP168" s="65"/>
      <c r="WQ168" s="65"/>
      <c r="WR168" s="65"/>
      <c r="WS168" s="65"/>
      <c r="WT168" s="65"/>
      <c r="WU168" s="65"/>
      <c r="WV168" s="65"/>
      <c r="WW168" s="65"/>
      <c r="WX168" s="65"/>
      <c r="WY168" s="65"/>
      <c r="WZ168" s="65"/>
      <c r="XA168" s="65"/>
      <c r="XB168" s="65"/>
      <c r="XC168" s="65"/>
      <c r="XD168" s="65"/>
      <c r="XE168" s="65"/>
      <c r="XF168" s="65"/>
      <c r="XG168" s="65"/>
      <c r="XH168" s="65"/>
      <c r="XI168" s="65"/>
      <c r="XJ168" s="65"/>
      <c r="XK168" s="65"/>
      <c r="XL168" s="65"/>
      <c r="XM168" s="65"/>
      <c r="XN168" s="65"/>
      <c r="XO168" s="65"/>
      <c r="XP168" s="65"/>
      <c r="XQ168" s="65"/>
      <c r="XR168" s="65"/>
      <c r="XS168" s="65"/>
      <c r="XT168" s="65"/>
      <c r="XU168" s="65"/>
      <c r="XV168" s="65"/>
      <c r="XW168" s="65"/>
      <c r="XX168" s="65"/>
      <c r="XY168" s="65"/>
      <c r="XZ168" s="65"/>
      <c r="YA168" s="65"/>
      <c r="YB168" s="65"/>
      <c r="YC168" s="65"/>
      <c r="YD168" s="65"/>
      <c r="YE168" s="65"/>
      <c r="YF168" s="65"/>
      <c r="YG168" s="65"/>
      <c r="YH168" s="65"/>
      <c r="YI168" s="65"/>
      <c r="YJ168" s="65"/>
      <c r="YK168" s="65"/>
      <c r="YL168" s="65"/>
      <c r="YM168" s="65"/>
      <c r="YN168" s="65"/>
      <c r="YO168" s="65"/>
      <c r="YP168" s="65"/>
      <c r="YQ168" s="65"/>
      <c r="YR168" s="65"/>
      <c r="YS168" s="65"/>
      <c r="YT168" s="65"/>
      <c r="YU168" s="65"/>
      <c r="YV168" s="65"/>
      <c r="YW168" s="65"/>
      <c r="YX168" s="65"/>
      <c r="YY168" s="65"/>
      <c r="YZ168" s="65"/>
      <c r="ZA168" s="65"/>
      <c r="ZB168" s="65"/>
      <c r="ZC168" s="65"/>
      <c r="ZD168" s="65"/>
      <c r="ZE168" s="65"/>
      <c r="ZF168" s="65"/>
      <c r="ZG168" s="65"/>
      <c r="ZH168" s="65"/>
      <c r="ZI168" s="65"/>
      <c r="ZJ168" s="65"/>
      <c r="ZK168" s="65"/>
      <c r="ZL168" s="65"/>
      <c r="ZM168" s="65"/>
      <c r="ZN168" s="65"/>
      <c r="ZO168" s="65"/>
      <c r="ZP168" s="65"/>
      <c r="ZQ168" s="65"/>
      <c r="ZR168" s="65"/>
      <c r="ZS168" s="65"/>
      <c r="ZT168" s="65"/>
      <c r="ZU168" s="65"/>
      <c r="ZV168" s="65"/>
      <c r="ZW168" s="65"/>
      <c r="ZX168" s="65"/>
      <c r="ZY168" s="65"/>
      <c r="ZZ168" s="65"/>
      <c r="AAA168" s="65"/>
      <c r="AAB168" s="65"/>
      <c r="AAC168" s="65"/>
      <c r="AAD168" s="65"/>
      <c r="AAE168" s="65"/>
      <c r="AAF168" s="65"/>
      <c r="AAG168" s="65"/>
      <c r="AAH168" s="65"/>
      <c r="AAI168" s="65"/>
      <c r="AAJ168" s="65"/>
      <c r="AAK168" s="65"/>
      <c r="AAL168" s="65"/>
      <c r="AAM168" s="65"/>
      <c r="AAN168" s="65"/>
      <c r="AAO168" s="65"/>
      <c r="AAP168" s="65"/>
      <c r="AAQ168" s="65"/>
      <c r="AAR168" s="65"/>
      <c r="AAS168" s="65"/>
      <c r="AAT168" s="65"/>
      <c r="AAU168" s="65"/>
      <c r="AAV168" s="65"/>
      <c r="AAW168" s="65"/>
      <c r="AAX168" s="65"/>
      <c r="AAY168" s="65"/>
      <c r="AAZ168" s="65"/>
      <c r="ABA168" s="65"/>
      <c r="ABB168" s="65"/>
      <c r="ABC168" s="65"/>
      <c r="ABD168" s="65"/>
      <c r="ABE168" s="65"/>
      <c r="ABF168" s="65"/>
      <c r="ABG168" s="65"/>
      <c r="ABH168" s="65"/>
      <c r="ABI168" s="65"/>
      <c r="ABJ168" s="65"/>
      <c r="ABK168" s="65"/>
      <c r="ABL168" s="65"/>
      <c r="ABM168" s="65"/>
      <c r="ABN168" s="65"/>
      <c r="ABO168" s="65"/>
      <c r="ABP168" s="65"/>
      <c r="ABQ168" s="65"/>
      <c r="ABR168" s="65"/>
      <c r="ABS168" s="65"/>
      <c r="ABT168" s="65"/>
      <c r="ABU168" s="65"/>
      <c r="ABV168" s="65"/>
      <c r="ABW168" s="65"/>
      <c r="ABX168" s="65"/>
      <c r="ABY168" s="65"/>
      <c r="ABZ168" s="65"/>
      <c r="ACA168" s="65"/>
      <c r="ACB168" s="65"/>
      <c r="ACC168" s="65"/>
      <c r="ACD168" s="65"/>
      <c r="ACE168" s="65"/>
      <c r="ACF168" s="65"/>
      <c r="ACG168" s="65"/>
      <c r="ACH168" s="65"/>
      <c r="ACI168" s="65"/>
      <c r="ACJ168" s="65"/>
      <c r="ACK168" s="65"/>
      <c r="ACL168" s="65"/>
      <c r="ACM168" s="65"/>
      <c r="ACN168" s="65"/>
      <c r="ACO168" s="65"/>
      <c r="ACP168" s="65"/>
      <c r="ACQ168" s="65"/>
      <c r="ACR168" s="65"/>
      <c r="ACS168" s="65"/>
      <c r="ACT168" s="65"/>
      <c r="ACU168" s="65"/>
      <c r="ACV168" s="65"/>
      <c r="ACW168" s="65"/>
      <c r="ACX168" s="65"/>
      <c r="ACY168" s="65"/>
      <c r="ACZ168" s="65"/>
      <c r="ADA168" s="65"/>
      <c r="ADB168" s="65"/>
      <c r="ADC168" s="65"/>
      <c r="ADD168" s="65"/>
      <c r="ADE168" s="65"/>
      <c r="ADF168" s="65"/>
      <c r="ADG168" s="65"/>
      <c r="ADH168" s="65"/>
      <c r="ADI168" s="65"/>
      <c r="ADJ168" s="65"/>
      <c r="ADK168" s="65"/>
      <c r="ADL168" s="65"/>
      <c r="ADM168" s="65"/>
      <c r="ADN168" s="65"/>
      <c r="ADO168" s="65"/>
      <c r="ADP168" s="65"/>
      <c r="ADQ168" s="65"/>
      <c r="ADR168" s="65"/>
      <c r="ADS168" s="65"/>
      <c r="ADT168" s="65"/>
      <c r="ADU168" s="65"/>
      <c r="ADV168" s="65"/>
      <c r="ADW168" s="65"/>
      <c r="ADX168" s="65"/>
      <c r="ADY168" s="65"/>
      <c r="ADZ168" s="65"/>
      <c r="AEA168" s="65"/>
      <c r="AEB168" s="65"/>
      <c r="AEC168" s="65"/>
      <c r="AED168" s="65"/>
      <c r="AEE168" s="65"/>
      <c r="AEF168" s="65"/>
      <c r="AEG168" s="65"/>
      <c r="AEH168" s="65"/>
      <c r="AEI168" s="65"/>
      <c r="AEJ168" s="65"/>
      <c r="AEK168" s="65"/>
      <c r="AEL168" s="65"/>
      <c r="AEM168" s="65"/>
      <c r="AEN168" s="65"/>
      <c r="AEO168" s="65"/>
      <c r="AEP168" s="65"/>
      <c r="AEQ168" s="65"/>
      <c r="AER168" s="65"/>
      <c r="AES168" s="65"/>
      <c r="AET168" s="65"/>
      <c r="AEU168" s="65"/>
      <c r="AEV168" s="65"/>
      <c r="AEW168" s="65"/>
      <c r="AEX168" s="65"/>
      <c r="AEY168" s="65"/>
      <c r="AEZ168" s="65"/>
      <c r="AFA168" s="65"/>
      <c r="AFB168" s="65"/>
      <c r="AFC168" s="65"/>
      <c r="AFD168" s="65"/>
      <c r="AFE168" s="65"/>
      <c r="AFF168" s="65"/>
      <c r="AFG168" s="65"/>
      <c r="AFH168" s="65"/>
      <c r="AFI168" s="65"/>
      <c r="AFJ168" s="65"/>
      <c r="AFK168" s="65"/>
      <c r="AFL168" s="65"/>
      <c r="AFM168" s="65"/>
      <c r="AFN168" s="65"/>
      <c r="AFO168" s="65"/>
      <c r="AFP168" s="65"/>
      <c r="AFQ168" s="65"/>
      <c r="AFR168" s="65"/>
      <c r="AFS168" s="65"/>
      <c r="AFT168" s="65"/>
      <c r="AFU168" s="65"/>
      <c r="AFV168" s="65"/>
      <c r="AFW168" s="65"/>
      <c r="AFX168" s="65"/>
      <c r="AFY168" s="65"/>
      <c r="AFZ168" s="65"/>
      <c r="AGA168" s="65"/>
      <c r="AGB168" s="65"/>
      <c r="AGC168" s="65"/>
      <c r="AGD168" s="65"/>
      <c r="AGE168" s="65"/>
      <c r="AGF168" s="65"/>
      <c r="AGG168" s="65"/>
      <c r="AGH168" s="65"/>
      <c r="AGI168" s="65"/>
      <c r="AGJ168" s="65"/>
      <c r="AGK168" s="65"/>
      <c r="AGL168" s="65"/>
      <c r="AGM168" s="65"/>
      <c r="AGN168" s="65"/>
      <c r="AGO168" s="65"/>
      <c r="AGP168" s="65"/>
      <c r="AGQ168" s="65"/>
      <c r="AGR168" s="65"/>
      <c r="AGS168" s="65"/>
      <c r="AGT168" s="65"/>
      <c r="AGU168" s="65"/>
      <c r="AGV168" s="65"/>
      <c r="AGW168" s="65"/>
      <c r="AGX168" s="65"/>
      <c r="AGY168" s="65"/>
      <c r="AGZ168" s="65"/>
      <c r="AHA168" s="65"/>
      <c r="AHB168" s="65"/>
      <c r="AHC168" s="65"/>
      <c r="AHD168" s="65"/>
      <c r="AHE168" s="65"/>
      <c r="AHF168" s="65"/>
      <c r="AHG168" s="65"/>
      <c r="AHH168" s="65"/>
      <c r="AHI168" s="65"/>
      <c r="AHJ168" s="65"/>
      <c r="AHK168" s="65"/>
      <c r="AHL168" s="65"/>
      <c r="AHM168" s="65"/>
      <c r="AHN168" s="65"/>
      <c r="AHO168" s="65"/>
      <c r="AHP168" s="65"/>
      <c r="AHQ168" s="65"/>
      <c r="AHR168" s="65"/>
      <c r="AHS168" s="65"/>
      <c r="AHT168" s="65"/>
      <c r="AHU168" s="65"/>
      <c r="AHV168" s="65"/>
      <c r="AHW168" s="65"/>
      <c r="AHX168" s="65"/>
      <c r="AHY168" s="65"/>
      <c r="AHZ168" s="65"/>
      <c r="AIA168" s="65"/>
      <c r="AIB168" s="65"/>
      <c r="AIC168" s="65"/>
      <c r="AID168" s="65"/>
      <c r="AIE168" s="65"/>
      <c r="AIF168" s="65"/>
      <c r="AIG168" s="65"/>
      <c r="AIH168" s="65"/>
      <c r="AII168" s="65"/>
      <c r="AIJ168" s="65"/>
      <c r="AIK168" s="65"/>
      <c r="AIL168" s="65"/>
      <c r="AIM168" s="65"/>
      <c r="AIN168" s="65"/>
      <c r="AIO168" s="65"/>
      <c r="AIP168" s="65"/>
      <c r="AIQ168" s="65"/>
      <c r="AIR168" s="65"/>
      <c r="AIS168" s="65"/>
      <c r="AIT168" s="65"/>
      <c r="AIU168" s="65"/>
      <c r="AIV168" s="65"/>
      <c r="AIW168" s="65"/>
      <c r="AIX168" s="65"/>
      <c r="AIY168" s="65"/>
      <c r="AIZ168" s="65"/>
      <c r="AJA168" s="65"/>
      <c r="AJB168" s="65"/>
      <c r="AJC168" s="65"/>
      <c r="AJD168" s="65"/>
      <c r="AJE168" s="65"/>
      <c r="AJF168" s="65"/>
      <c r="AJG168" s="65"/>
      <c r="AJH168" s="65"/>
      <c r="AJI168" s="65"/>
      <c r="AJJ168" s="65"/>
      <c r="AJK168" s="65"/>
      <c r="AJL168" s="65"/>
      <c r="AJM168" s="65"/>
      <c r="AJN168" s="65"/>
      <c r="AJO168" s="65"/>
      <c r="AJP168" s="65"/>
      <c r="AJQ168" s="65"/>
      <c r="AJR168" s="65"/>
      <c r="AJS168" s="65"/>
      <c r="AJT168" s="65"/>
      <c r="AJU168" s="65"/>
      <c r="AJV168" s="65"/>
      <c r="AJW168" s="65"/>
      <c r="AJX168" s="65"/>
      <c r="AJY168" s="65"/>
      <c r="AJZ168" s="65"/>
      <c r="AKA168" s="65"/>
      <c r="AKB168" s="65"/>
      <c r="AKC168" s="65"/>
      <c r="AKD168" s="65"/>
      <c r="AKE168" s="65"/>
      <c r="AKF168" s="65"/>
      <c r="AKG168" s="65"/>
      <c r="AKH168" s="65"/>
      <c r="AKI168" s="65"/>
      <c r="AKJ168" s="65"/>
      <c r="AKK168" s="65"/>
      <c r="AKL168" s="65"/>
      <c r="AKM168" s="65"/>
      <c r="AKN168" s="65"/>
      <c r="AKO168" s="65"/>
      <c r="AKP168" s="65"/>
      <c r="AKQ168" s="65"/>
      <c r="AKR168" s="65"/>
      <c r="AKS168" s="65"/>
      <c r="AKT168" s="65"/>
      <c r="AKU168" s="65"/>
      <c r="AKV168" s="65"/>
      <c r="AKW168" s="65"/>
      <c r="AKX168" s="65"/>
      <c r="AKY168" s="65"/>
      <c r="AKZ168" s="65"/>
      <c r="ALA168" s="65"/>
      <c r="ALB168" s="65"/>
      <c r="ALC168" s="65"/>
      <c r="ALD168" s="65"/>
      <c r="ALE168" s="65"/>
      <c r="ALF168" s="65"/>
      <c r="ALG168" s="65"/>
      <c r="ALH168" s="65"/>
      <c r="ALI168" s="65"/>
      <c r="ALJ168" s="65"/>
      <c r="ALK168" s="65"/>
      <c r="ALL168" s="65"/>
      <c r="ALM168" s="65"/>
      <c r="ALN168" s="65"/>
      <c r="ALO168" s="65"/>
      <c r="ALP168" s="65"/>
      <c r="ALQ168" s="65"/>
      <c r="ALR168" s="65"/>
      <c r="ALS168" s="65"/>
      <c r="ALT168" s="65"/>
      <c r="ALU168" s="65"/>
      <c r="ALV168" s="65"/>
      <c r="ALW168" s="65"/>
      <c r="ALX168" s="65"/>
      <c r="ALY168" s="65"/>
      <c r="ALZ168" s="65"/>
      <c r="AMA168" s="65"/>
      <c r="AMB168" s="65"/>
      <c r="AMC168" s="65"/>
      <c r="AMD168" s="65"/>
      <c r="AME168" s="65"/>
      <c r="AMF168" s="65"/>
      <c r="AMG168" s="65"/>
      <c r="AMH168" s="65"/>
      <c r="AMI168" s="65"/>
      <c r="AMJ168" s="65"/>
    </row>
    <row r="169" spans="1:1024" x14ac:dyDescent="0.25">
      <c r="A169" s="18"/>
      <c r="B169" s="19"/>
      <c r="C169" s="20"/>
      <c r="D169" s="25" t="s">
        <v>34</v>
      </c>
      <c r="E169" s="22"/>
      <c r="F169" s="23"/>
      <c r="G169" s="23"/>
      <c r="H169" s="23"/>
      <c r="I169" s="23"/>
      <c r="J169" s="23"/>
      <c r="K169" s="24"/>
      <c r="L169" s="23"/>
    </row>
    <row r="170" spans="1:1024" x14ac:dyDescent="0.25">
      <c r="A170" s="18"/>
      <c r="B170" s="19"/>
      <c r="C170" s="20"/>
      <c r="D170" s="25" t="s">
        <v>35</v>
      </c>
      <c r="E170" s="22"/>
      <c r="F170" s="23"/>
      <c r="G170" s="23"/>
      <c r="H170" s="23"/>
      <c r="I170" s="23"/>
      <c r="J170" s="23"/>
      <c r="K170" s="24"/>
      <c r="L170" s="23"/>
    </row>
    <row r="171" spans="1:1024" x14ac:dyDescent="0.25">
      <c r="A171" s="18"/>
      <c r="B171" s="19"/>
      <c r="C171" s="20"/>
      <c r="D171" s="21"/>
      <c r="E171" s="22"/>
      <c r="F171" s="23"/>
      <c r="G171" s="23"/>
      <c r="H171" s="23"/>
      <c r="I171" s="23"/>
      <c r="J171" s="23"/>
      <c r="K171" s="24"/>
      <c r="L171" s="23"/>
    </row>
    <row r="172" spans="1:1024" x14ac:dyDescent="0.25">
      <c r="A172" s="18"/>
      <c r="B172" s="19"/>
      <c r="C172" s="20"/>
      <c r="D172" s="21"/>
      <c r="E172" s="22"/>
      <c r="F172" s="23"/>
      <c r="G172" s="23"/>
      <c r="H172" s="23"/>
      <c r="I172" s="23"/>
      <c r="J172" s="23"/>
      <c r="K172" s="24"/>
      <c r="L172" s="23"/>
    </row>
    <row r="173" spans="1:1024" x14ac:dyDescent="0.25">
      <c r="A173" s="26"/>
      <c r="B173" s="27"/>
      <c r="C173" s="28"/>
      <c r="D173" s="29" t="s">
        <v>27</v>
      </c>
      <c r="E173" s="30"/>
      <c r="F173" s="63">
        <v>510</v>
      </c>
      <c r="G173" s="63">
        <v>15.17</v>
      </c>
      <c r="H173" s="63">
        <v>16.71</v>
      </c>
      <c r="I173" s="94">
        <v>112.38</v>
      </c>
      <c r="J173" s="94">
        <v>574.87</v>
      </c>
      <c r="K173" s="32"/>
      <c r="L173" s="31">
        <v>85.55</v>
      </c>
    </row>
    <row r="174" spans="1:1024" ht="26.25" thickBot="1" x14ac:dyDescent="0.3">
      <c r="A174" s="68">
        <f>A158</f>
        <v>2</v>
      </c>
      <c r="B174" s="69">
        <f>B158</f>
        <v>5</v>
      </c>
      <c r="C174" s="104" t="s">
        <v>36</v>
      </c>
      <c r="D174" s="105"/>
      <c r="E174" s="70"/>
      <c r="F174" s="63"/>
      <c r="G174" s="63"/>
      <c r="H174" s="63"/>
      <c r="I174" s="63"/>
      <c r="J174" s="63"/>
      <c r="K174" s="71"/>
      <c r="L174" s="71"/>
    </row>
    <row r="175" spans="1:1024" ht="51.75" thickBot="1" x14ac:dyDescent="0.3">
      <c r="A175" s="41"/>
      <c r="B175" s="42"/>
      <c r="C175" s="106" t="s">
        <v>37</v>
      </c>
      <c r="D175" s="107"/>
      <c r="E175" s="108"/>
      <c r="F175" s="43">
        <f>(F21+F37+F56+F74+F89+F106+F121+F139+F157+F174)/(IF(F21=0,0,1)+IF(F37=0,0,1)+IF(F56=0,0,1)+IF(F74=0,0,1)+IF(F89=0,0,1)+IF(F106=0,0,1)+IF(F121=0,0,1)+IF(F139=0,0,1)+IF(F157=0,0,1)+IF(F174=0,0,1))</f>
        <v>523.33333333333337</v>
      </c>
      <c r="G175" s="43">
        <f>(G21+G37+G56+G74+G89+G106+G121+G139+G157+G174)/(IF(G21=0,0,1)+IF(G37=0,0,1)+IF(G56=0,0,1)+IF(G74=0,0,1)+IF(G89=0,0,1)+IF(G106=0,0,1)+IF(G121=0,0,1)+IF(G139=0,0,1)+IF(G157=0,0,1)+IF(G174=0,0,1))</f>
        <v>23.047777777777782</v>
      </c>
      <c r="H175" s="43">
        <f>(H21+H37+H56+H74+H89+H106+H121+H139+H157+H174)/(IF(H21=0,0,1)+IF(H37=0,0,1)+IF(H56=0,0,1)+IF(H74=0,0,1)+IF(H89=0,0,1)+IF(H106=0,0,1)+IF(H121=0,0,1)+IF(H139=0,0,1)+IF(H157=0,0,1)+IF(H174=0,0,1))</f>
        <v>22.745555555555555</v>
      </c>
      <c r="I175" s="43">
        <f>(I21+I37+I56+I74+I89+I106+I121+I139+I157+I174)/(IF(I21=0,0,1)+IF(I37=0,0,1)+IF(I56=0,0,1)+IF(I74=0,0,1)+IF(I89=0,0,1)+IF(I106=0,0,1)+IF(I121=0,0,1)+IF(I139=0,0,1)+IF(I157=0,0,1)+IF(I174=0,0,1))</f>
        <v>82.72999999999999</v>
      </c>
      <c r="J175" s="43">
        <f>(J21+J37+J56+J74+J89+J106+J121+J139+J157+J174)/(IF(J21=0,0,1)+IF(J37=0,0,1)+IF(J56=0,0,1)+IF(J74=0,0,1)+IF(J89=0,0,1)+IF(J106=0,0,1)+IF(J121=0,0,1)+IF(J139=0,0,1)+IF(J157=0,0,1)+IF(J174=0,0,1))</f>
        <v>604.92999999999984</v>
      </c>
      <c r="K175" s="43"/>
      <c r="L175" s="43">
        <f>(L21+L37+L56+L74+L89+L106+L121+L139+L157+L174)/(IF(L21=0,0,1)+IF(L37=0,0,1)+IF(L56=0,0,1)+IF(L74=0,0,1)+IF(L89=0,0,1)+IF(L106=0,0,1)+IF(L121=0,0,1)+IF(L139=0,0,1)+IF(L157=0,0,1)+IF(L174=0,0,1))</f>
        <v>85.549999999999983</v>
      </c>
    </row>
    <row r="179" spans="1:1024" s="66" customFormat="1" ht="15" customHeight="1" x14ac:dyDescent="0.25">
      <c r="A179" s="1"/>
      <c r="B179" s="1"/>
      <c r="C179" s="2"/>
      <c r="D179" s="2"/>
      <c r="E179" s="1"/>
      <c r="F179" s="1"/>
      <c r="G179" s="1"/>
      <c r="H179" s="1"/>
      <c r="I179" s="1"/>
      <c r="J179" s="1"/>
      <c r="K179" s="1"/>
      <c r="L179" s="1"/>
      <c r="M179" s="65"/>
      <c r="N179" s="65"/>
      <c r="O179" s="65"/>
      <c r="P179" s="65"/>
      <c r="Q179" s="65"/>
      <c r="R179" s="65"/>
      <c r="S179" s="65"/>
      <c r="T179" s="65"/>
      <c r="U179" s="65"/>
      <c r="V179" s="65"/>
      <c r="W179" s="65"/>
      <c r="X179" s="65"/>
      <c r="Y179" s="65"/>
      <c r="Z179" s="65"/>
      <c r="AA179" s="65"/>
      <c r="AB179" s="65"/>
      <c r="AC179" s="65"/>
      <c r="AD179" s="65"/>
      <c r="AE179" s="65"/>
      <c r="AF179" s="65"/>
      <c r="AG179" s="65"/>
      <c r="AH179" s="65"/>
      <c r="AI179" s="65"/>
      <c r="AJ179" s="65"/>
      <c r="AK179" s="65"/>
      <c r="AL179" s="65"/>
      <c r="AM179" s="65"/>
      <c r="AN179" s="65"/>
      <c r="AO179" s="65"/>
      <c r="AP179" s="65"/>
      <c r="AQ179" s="65"/>
      <c r="AR179" s="65"/>
      <c r="AS179" s="65"/>
      <c r="AT179" s="65"/>
      <c r="AU179" s="65"/>
      <c r="AV179" s="65"/>
      <c r="AW179" s="65"/>
      <c r="AX179" s="65"/>
      <c r="AY179" s="65"/>
      <c r="AZ179" s="65"/>
      <c r="BA179" s="65"/>
      <c r="BB179" s="65"/>
      <c r="BC179" s="65"/>
      <c r="BD179" s="65"/>
      <c r="BE179" s="65"/>
      <c r="BF179" s="65"/>
      <c r="BG179" s="65"/>
      <c r="BH179" s="65"/>
      <c r="BI179" s="65"/>
      <c r="BJ179" s="65"/>
      <c r="BK179" s="65"/>
      <c r="BL179" s="65"/>
      <c r="BM179" s="65"/>
      <c r="BN179" s="65"/>
      <c r="BO179" s="65"/>
      <c r="BP179" s="65"/>
      <c r="BQ179" s="65"/>
      <c r="BR179" s="65"/>
      <c r="BS179" s="65"/>
      <c r="BT179" s="65"/>
      <c r="BU179" s="65"/>
      <c r="BV179" s="65"/>
      <c r="BW179" s="65"/>
      <c r="BX179" s="65"/>
      <c r="BY179" s="65"/>
      <c r="BZ179" s="65"/>
      <c r="CA179" s="65"/>
      <c r="CB179" s="65"/>
      <c r="CC179" s="65"/>
      <c r="CD179" s="65"/>
      <c r="CE179" s="65"/>
      <c r="CF179" s="65"/>
      <c r="CG179" s="65"/>
      <c r="CH179" s="65"/>
      <c r="CI179" s="65"/>
      <c r="CJ179" s="65"/>
      <c r="CK179" s="65"/>
      <c r="CL179" s="65"/>
      <c r="CM179" s="65"/>
      <c r="CN179" s="65"/>
      <c r="CO179" s="65"/>
      <c r="CP179" s="65"/>
      <c r="CQ179" s="65"/>
      <c r="CR179" s="65"/>
      <c r="CS179" s="65"/>
      <c r="CT179" s="65"/>
      <c r="CU179" s="65"/>
      <c r="CV179" s="65"/>
      <c r="CW179" s="65"/>
      <c r="CX179" s="65"/>
      <c r="CY179" s="65"/>
      <c r="CZ179" s="65"/>
      <c r="DA179" s="65"/>
      <c r="DB179" s="65"/>
      <c r="DC179" s="65"/>
      <c r="DD179" s="65"/>
      <c r="DE179" s="65"/>
      <c r="DF179" s="65"/>
      <c r="DG179" s="65"/>
      <c r="DH179" s="65"/>
      <c r="DI179" s="65"/>
      <c r="DJ179" s="65"/>
      <c r="DK179" s="65"/>
      <c r="DL179" s="65"/>
      <c r="DM179" s="65"/>
      <c r="DN179" s="65"/>
      <c r="DO179" s="65"/>
      <c r="DP179" s="65"/>
      <c r="DQ179" s="65"/>
      <c r="DR179" s="65"/>
      <c r="DS179" s="65"/>
      <c r="DT179" s="65"/>
      <c r="DU179" s="65"/>
      <c r="DV179" s="65"/>
      <c r="DW179" s="65"/>
      <c r="DX179" s="65"/>
      <c r="DY179" s="65"/>
      <c r="DZ179" s="65"/>
      <c r="EA179" s="65"/>
      <c r="EB179" s="65"/>
      <c r="EC179" s="65"/>
      <c r="ED179" s="65"/>
      <c r="EE179" s="65"/>
      <c r="EF179" s="65"/>
      <c r="EG179" s="65"/>
      <c r="EH179" s="65"/>
      <c r="EI179" s="65"/>
      <c r="EJ179" s="65"/>
      <c r="EK179" s="65"/>
      <c r="EL179" s="65"/>
      <c r="EM179" s="65"/>
      <c r="EN179" s="65"/>
      <c r="EO179" s="65"/>
      <c r="EP179" s="65"/>
      <c r="EQ179" s="65"/>
      <c r="ER179" s="65"/>
      <c r="ES179" s="65"/>
      <c r="ET179" s="65"/>
      <c r="EU179" s="65"/>
      <c r="EV179" s="65"/>
      <c r="EW179" s="65"/>
      <c r="EX179" s="65"/>
      <c r="EY179" s="65"/>
      <c r="EZ179" s="65"/>
      <c r="FA179" s="65"/>
      <c r="FB179" s="65"/>
      <c r="FC179" s="65"/>
      <c r="FD179" s="65"/>
      <c r="FE179" s="65"/>
      <c r="FF179" s="65"/>
      <c r="FG179" s="65"/>
      <c r="FH179" s="65"/>
      <c r="FI179" s="65"/>
      <c r="FJ179" s="65"/>
      <c r="FK179" s="65"/>
      <c r="FL179" s="65"/>
      <c r="FM179" s="65"/>
      <c r="FN179" s="65"/>
      <c r="FO179" s="65"/>
      <c r="FP179" s="65"/>
      <c r="FQ179" s="65"/>
      <c r="FR179" s="65"/>
      <c r="FS179" s="65"/>
      <c r="FT179" s="65"/>
      <c r="FU179" s="65"/>
      <c r="FV179" s="65"/>
      <c r="FW179" s="65"/>
      <c r="FX179" s="65"/>
      <c r="FY179" s="65"/>
      <c r="FZ179" s="65"/>
      <c r="GA179" s="65"/>
      <c r="GB179" s="65"/>
      <c r="GC179" s="65"/>
      <c r="GD179" s="65"/>
      <c r="GE179" s="65"/>
      <c r="GF179" s="65"/>
      <c r="GG179" s="65"/>
      <c r="GH179" s="65"/>
      <c r="GI179" s="65"/>
      <c r="GJ179" s="65"/>
      <c r="GK179" s="65"/>
      <c r="GL179" s="65"/>
      <c r="GM179" s="65"/>
      <c r="GN179" s="65"/>
      <c r="GO179" s="65"/>
      <c r="GP179" s="65"/>
      <c r="GQ179" s="65"/>
      <c r="GR179" s="65"/>
      <c r="GS179" s="65"/>
      <c r="GT179" s="65"/>
      <c r="GU179" s="65"/>
      <c r="GV179" s="65"/>
      <c r="GW179" s="65"/>
      <c r="GX179" s="65"/>
      <c r="GY179" s="65"/>
      <c r="GZ179" s="65"/>
      <c r="HA179" s="65"/>
      <c r="HB179" s="65"/>
      <c r="HC179" s="65"/>
      <c r="HD179" s="65"/>
      <c r="HE179" s="65"/>
      <c r="HF179" s="65"/>
      <c r="HG179" s="65"/>
      <c r="HH179" s="65"/>
      <c r="HI179" s="65"/>
      <c r="HJ179" s="65"/>
      <c r="HK179" s="65"/>
      <c r="HL179" s="65"/>
      <c r="HM179" s="65"/>
      <c r="HN179" s="65"/>
      <c r="HO179" s="65"/>
      <c r="HP179" s="65"/>
      <c r="HQ179" s="65"/>
      <c r="HR179" s="65"/>
      <c r="HS179" s="65"/>
      <c r="HT179" s="65"/>
      <c r="HU179" s="65"/>
      <c r="HV179" s="65"/>
      <c r="HW179" s="65"/>
      <c r="HX179" s="65"/>
      <c r="HY179" s="65"/>
      <c r="HZ179" s="65"/>
      <c r="IA179" s="65"/>
      <c r="IB179" s="65"/>
      <c r="IC179" s="65"/>
      <c r="ID179" s="65"/>
      <c r="IE179" s="65"/>
      <c r="IF179" s="65"/>
      <c r="IG179" s="65"/>
      <c r="IH179" s="65"/>
      <c r="II179" s="65"/>
      <c r="IJ179" s="65"/>
      <c r="IK179" s="65"/>
      <c r="IL179" s="65"/>
      <c r="IM179" s="65"/>
      <c r="IN179" s="65"/>
      <c r="IO179" s="65"/>
      <c r="IP179" s="65"/>
      <c r="IQ179" s="65"/>
      <c r="IR179" s="65"/>
      <c r="IS179" s="65"/>
      <c r="IT179" s="65"/>
      <c r="IU179" s="65"/>
      <c r="IV179" s="65"/>
      <c r="IW179" s="65"/>
      <c r="IX179" s="65"/>
      <c r="IY179" s="65"/>
      <c r="IZ179" s="65"/>
      <c r="JA179" s="65"/>
      <c r="JB179" s="65"/>
      <c r="JC179" s="65"/>
      <c r="JD179" s="65"/>
      <c r="JE179" s="65"/>
      <c r="JF179" s="65"/>
      <c r="JG179" s="65"/>
      <c r="JH179" s="65"/>
      <c r="JI179" s="65"/>
      <c r="JJ179" s="65"/>
      <c r="JK179" s="65"/>
      <c r="JL179" s="65"/>
      <c r="JM179" s="65"/>
      <c r="JN179" s="65"/>
      <c r="JO179" s="65"/>
      <c r="JP179" s="65"/>
      <c r="JQ179" s="65"/>
      <c r="JR179" s="65"/>
      <c r="JS179" s="65"/>
      <c r="JT179" s="65"/>
      <c r="JU179" s="65"/>
      <c r="JV179" s="65"/>
      <c r="JW179" s="65"/>
      <c r="JX179" s="65"/>
      <c r="JY179" s="65"/>
      <c r="JZ179" s="65"/>
      <c r="KA179" s="65"/>
      <c r="KB179" s="65"/>
      <c r="KC179" s="65"/>
      <c r="KD179" s="65"/>
      <c r="KE179" s="65"/>
      <c r="KF179" s="65"/>
      <c r="KG179" s="65"/>
      <c r="KH179" s="65"/>
      <c r="KI179" s="65"/>
      <c r="KJ179" s="65"/>
      <c r="KK179" s="65"/>
      <c r="KL179" s="65"/>
      <c r="KM179" s="65"/>
      <c r="KN179" s="65"/>
      <c r="KO179" s="65"/>
      <c r="KP179" s="65"/>
      <c r="KQ179" s="65"/>
      <c r="KR179" s="65"/>
      <c r="KS179" s="65"/>
      <c r="KT179" s="65"/>
      <c r="KU179" s="65"/>
      <c r="KV179" s="65"/>
      <c r="KW179" s="65"/>
      <c r="KX179" s="65"/>
      <c r="KY179" s="65"/>
      <c r="KZ179" s="65"/>
      <c r="LA179" s="65"/>
      <c r="LB179" s="65"/>
      <c r="LC179" s="65"/>
      <c r="LD179" s="65"/>
      <c r="LE179" s="65"/>
      <c r="LF179" s="65"/>
      <c r="LG179" s="65"/>
      <c r="LH179" s="65"/>
      <c r="LI179" s="65"/>
      <c r="LJ179" s="65"/>
      <c r="LK179" s="65"/>
      <c r="LL179" s="65"/>
      <c r="LM179" s="65"/>
      <c r="LN179" s="65"/>
      <c r="LO179" s="65"/>
      <c r="LP179" s="65"/>
      <c r="LQ179" s="65"/>
      <c r="LR179" s="65"/>
      <c r="LS179" s="65"/>
      <c r="LT179" s="65"/>
      <c r="LU179" s="65"/>
      <c r="LV179" s="65"/>
      <c r="LW179" s="65"/>
      <c r="LX179" s="65"/>
      <c r="LY179" s="65"/>
      <c r="LZ179" s="65"/>
      <c r="MA179" s="65"/>
      <c r="MB179" s="65"/>
      <c r="MC179" s="65"/>
      <c r="MD179" s="65"/>
      <c r="ME179" s="65"/>
      <c r="MF179" s="65"/>
      <c r="MG179" s="65"/>
      <c r="MH179" s="65"/>
      <c r="MI179" s="65"/>
      <c r="MJ179" s="65"/>
      <c r="MK179" s="65"/>
      <c r="ML179" s="65"/>
      <c r="MM179" s="65"/>
      <c r="MN179" s="65"/>
      <c r="MO179" s="65"/>
      <c r="MP179" s="65"/>
      <c r="MQ179" s="65"/>
      <c r="MR179" s="65"/>
      <c r="MS179" s="65"/>
      <c r="MT179" s="65"/>
      <c r="MU179" s="65"/>
      <c r="MV179" s="65"/>
      <c r="MW179" s="65"/>
      <c r="MX179" s="65"/>
      <c r="MY179" s="65"/>
      <c r="MZ179" s="65"/>
      <c r="NA179" s="65"/>
      <c r="NB179" s="65"/>
      <c r="NC179" s="65"/>
      <c r="ND179" s="65"/>
      <c r="NE179" s="65"/>
      <c r="NF179" s="65"/>
      <c r="NG179" s="65"/>
      <c r="NH179" s="65"/>
      <c r="NI179" s="65"/>
      <c r="NJ179" s="65"/>
      <c r="NK179" s="65"/>
      <c r="NL179" s="65"/>
      <c r="NM179" s="65"/>
      <c r="NN179" s="65"/>
      <c r="NO179" s="65"/>
      <c r="NP179" s="65"/>
      <c r="NQ179" s="65"/>
      <c r="NR179" s="65"/>
      <c r="NS179" s="65"/>
      <c r="NT179" s="65"/>
      <c r="NU179" s="65"/>
      <c r="NV179" s="65"/>
      <c r="NW179" s="65"/>
      <c r="NX179" s="65"/>
      <c r="NY179" s="65"/>
      <c r="NZ179" s="65"/>
      <c r="OA179" s="65"/>
      <c r="OB179" s="65"/>
      <c r="OC179" s="65"/>
      <c r="OD179" s="65"/>
      <c r="OE179" s="65"/>
      <c r="OF179" s="65"/>
      <c r="OG179" s="65"/>
      <c r="OH179" s="65"/>
      <c r="OI179" s="65"/>
      <c r="OJ179" s="65"/>
      <c r="OK179" s="65"/>
      <c r="OL179" s="65"/>
      <c r="OM179" s="65"/>
      <c r="ON179" s="65"/>
      <c r="OO179" s="65"/>
      <c r="OP179" s="65"/>
      <c r="OQ179" s="65"/>
      <c r="OR179" s="65"/>
      <c r="OS179" s="65"/>
      <c r="OT179" s="65"/>
      <c r="OU179" s="65"/>
      <c r="OV179" s="65"/>
      <c r="OW179" s="65"/>
      <c r="OX179" s="65"/>
      <c r="OY179" s="65"/>
      <c r="OZ179" s="65"/>
      <c r="PA179" s="65"/>
      <c r="PB179" s="65"/>
      <c r="PC179" s="65"/>
      <c r="PD179" s="65"/>
      <c r="PE179" s="65"/>
      <c r="PF179" s="65"/>
      <c r="PG179" s="65"/>
      <c r="PH179" s="65"/>
      <c r="PI179" s="65"/>
      <c r="PJ179" s="65"/>
      <c r="PK179" s="65"/>
      <c r="PL179" s="65"/>
      <c r="PM179" s="65"/>
      <c r="PN179" s="65"/>
      <c r="PO179" s="65"/>
      <c r="PP179" s="65"/>
      <c r="PQ179" s="65"/>
      <c r="PR179" s="65"/>
      <c r="PS179" s="65"/>
      <c r="PT179" s="65"/>
      <c r="PU179" s="65"/>
      <c r="PV179" s="65"/>
      <c r="PW179" s="65"/>
      <c r="PX179" s="65"/>
      <c r="PY179" s="65"/>
      <c r="PZ179" s="65"/>
      <c r="QA179" s="65"/>
      <c r="QB179" s="65"/>
      <c r="QC179" s="65"/>
      <c r="QD179" s="65"/>
      <c r="QE179" s="65"/>
      <c r="QF179" s="65"/>
      <c r="QG179" s="65"/>
      <c r="QH179" s="65"/>
      <c r="QI179" s="65"/>
      <c r="QJ179" s="65"/>
      <c r="QK179" s="65"/>
      <c r="QL179" s="65"/>
      <c r="QM179" s="65"/>
      <c r="QN179" s="65"/>
      <c r="QO179" s="65"/>
      <c r="QP179" s="65"/>
      <c r="QQ179" s="65"/>
      <c r="QR179" s="65"/>
      <c r="QS179" s="65"/>
      <c r="QT179" s="65"/>
      <c r="QU179" s="65"/>
      <c r="QV179" s="65"/>
      <c r="QW179" s="65"/>
      <c r="QX179" s="65"/>
      <c r="QY179" s="65"/>
      <c r="QZ179" s="65"/>
      <c r="RA179" s="65"/>
      <c r="RB179" s="65"/>
      <c r="RC179" s="65"/>
      <c r="RD179" s="65"/>
      <c r="RE179" s="65"/>
      <c r="RF179" s="65"/>
      <c r="RG179" s="65"/>
      <c r="RH179" s="65"/>
      <c r="RI179" s="65"/>
      <c r="RJ179" s="65"/>
      <c r="RK179" s="65"/>
      <c r="RL179" s="65"/>
      <c r="RM179" s="65"/>
      <c r="RN179" s="65"/>
      <c r="RO179" s="65"/>
      <c r="RP179" s="65"/>
      <c r="RQ179" s="65"/>
      <c r="RR179" s="65"/>
      <c r="RS179" s="65"/>
      <c r="RT179" s="65"/>
      <c r="RU179" s="65"/>
      <c r="RV179" s="65"/>
      <c r="RW179" s="65"/>
      <c r="RX179" s="65"/>
      <c r="RY179" s="65"/>
      <c r="RZ179" s="65"/>
      <c r="SA179" s="65"/>
      <c r="SB179" s="65"/>
      <c r="SC179" s="65"/>
      <c r="SD179" s="65"/>
      <c r="SE179" s="65"/>
      <c r="SF179" s="65"/>
      <c r="SG179" s="65"/>
      <c r="SH179" s="65"/>
      <c r="SI179" s="65"/>
      <c r="SJ179" s="65"/>
      <c r="SK179" s="65"/>
      <c r="SL179" s="65"/>
      <c r="SM179" s="65"/>
      <c r="SN179" s="65"/>
      <c r="SO179" s="65"/>
      <c r="SP179" s="65"/>
      <c r="SQ179" s="65"/>
      <c r="SR179" s="65"/>
      <c r="SS179" s="65"/>
      <c r="ST179" s="65"/>
      <c r="SU179" s="65"/>
      <c r="SV179" s="65"/>
      <c r="SW179" s="65"/>
      <c r="SX179" s="65"/>
      <c r="SY179" s="65"/>
      <c r="SZ179" s="65"/>
      <c r="TA179" s="65"/>
      <c r="TB179" s="65"/>
      <c r="TC179" s="65"/>
      <c r="TD179" s="65"/>
      <c r="TE179" s="65"/>
      <c r="TF179" s="65"/>
      <c r="TG179" s="65"/>
      <c r="TH179" s="65"/>
      <c r="TI179" s="65"/>
      <c r="TJ179" s="65"/>
      <c r="TK179" s="65"/>
      <c r="TL179" s="65"/>
      <c r="TM179" s="65"/>
      <c r="TN179" s="65"/>
      <c r="TO179" s="65"/>
      <c r="TP179" s="65"/>
      <c r="TQ179" s="65"/>
      <c r="TR179" s="65"/>
      <c r="TS179" s="65"/>
      <c r="TT179" s="65"/>
      <c r="TU179" s="65"/>
      <c r="TV179" s="65"/>
      <c r="TW179" s="65"/>
      <c r="TX179" s="65"/>
      <c r="TY179" s="65"/>
      <c r="TZ179" s="65"/>
      <c r="UA179" s="65"/>
      <c r="UB179" s="65"/>
      <c r="UC179" s="65"/>
      <c r="UD179" s="65"/>
      <c r="UE179" s="65"/>
      <c r="UF179" s="65"/>
      <c r="UG179" s="65"/>
      <c r="UH179" s="65"/>
      <c r="UI179" s="65"/>
      <c r="UJ179" s="65"/>
      <c r="UK179" s="65"/>
      <c r="UL179" s="65"/>
      <c r="UM179" s="65"/>
      <c r="UN179" s="65"/>
      <c r="UO179" s="65"/>
      <c r="UP179" s="65"/>
      <c r="UQ179" s="65"/>
      <c r="UR179" s="65"/>
      <c r="US179" s="65"/>
      <c r="UT179" s="65"/>
      <c r="UU179" s="65"/>
      <c r="UV179" s="65"/>
      <c r="UW179" s="65"/>
      <c r="UX179" s="65"/>
      <c r="UY179" s="65"/>
      <c r="UZ179" s="65"/>
      <c r="VA179" s="65"/>
      <c r="VB179" s="65"/>
      <c r="VC179" s="65"/>
      <c r="VD179" s="65"/>
      <c r="VE179" s="65"/>
      <c r="VF179" s="65"/>
      <c r="VG179" s="65"/>
      <c r="VH179" s="65"/>
      <c r="VI179" s="65"/>
      <c r="VJ179" s="65"/>
      <c r="VK179" s="65"/>
      <c r="VL179" s="65"/>
      <c r="VM179" s="65"/>
      <c r="VN179" s="65"/>
      <c r="VO179" s="65"/>
      <c r="VP179" s="65"/>
      <c r="VQ179" s="65"/>
      <c r="VR179" s="65"/>
      <c r="VS179" s="65"/>
      <c r="VT179" s="65"/>
      <c r="VU179" s="65"/>
      <c r="VV179" s="65"/>
      <c r="VW179" s="65"/>
      <c r="VX179" s="65"/>
      <c r="VY179" s="65"/>
      <c r="VZ179" s="65"/>
      <c r="WA179" s="65"/>
      <c r="WB179" s="65"/>
      <c r="WC179" s="65"/>
      <c r="WD179" s="65"/>
      <c r="WE179" s="65"/>
      <c r="WF179" s="65"/>
      <c r="WG179" s="65"/>
      <c r="WH179" s="65"/>
      <c r="WI179" s="65"/>
      <c r="WJ179" s="65"/>
      <c r="WK179" s="65"/>
      <c r="WL179" s="65"/>
      <c r="WM179" s="65"/>
      <c r="WN179" s="65"/>
      <c r="WO179" s="65"/>
      <c r="WP179" s="65"/>
      <c r="WQ179" s="65"/>
      <c r="WR179" s="65"/>
      <c r="WS179" s="65"/>
      <c r="WT179" s="65"/>
      <c r="WU179" s="65"/>
      <c r="WV179" s="65"/>
      <c r="WW179" s="65"/>
      <c r="WX179" s="65"/>
      <c r="WY179" s="65"/>
      <c r="WZ179" s="65"/>
      <c r="XA179" s="65"/>
      <c r="XB179" s="65"/>
      <c r="XC179" s="65"/>
      <c r="XD179" s="65"/>
      <c r="XE179" s="65"/>
      <c r="XF179" s="65"/>
      <c r="XG179" s="65"/>
      <c r="XH179" s="65"/>
      <c r="XI179" s="65"/>
      <c r="XJ179" s="65"/>
      <c r="XK179" s="65"/>
      <c r="XL179" s="65"/>
      <c r="XM179" s="65"/>
      <c r="XN179" s="65"/>
      <c r="XO179" s="65"/>
      <c r="XP179" s="65"/>
      <c r="XQ179" s="65"/>
      <c r="XR179" s="65"/>
      <c r="XS179" s="65"/>
      <c r="XT179" s="65"/>
      <c r="XU179" s="65"/>
      <c r="XV179" s="65"/>
      <c r="XW179" s="65"/>
      <c r="XX179" s="65"/>
      <c r="XY179" s="65"/>
      <c r="XZ179" s="65"/>
      <c r="YA179" s="65"/>
      <c r="YB179" s="65"/>
      <c r="YC179" s="65"/>
      <c r="YD179" s="65"/>
      <c r="YE179" s="65"/>
      <c r="YF179" s="65"/>
      <c r="YG179" s="65"/>
      <c r="YH179" s="65"/>
      <c r="YI179" s="65"/>
      <c r="YJ179" s="65"/>
      <c r="YK179" s="65"/>
      <c r="YL179" s="65"/>
      <c r="YM179" s="65"/>
      <c r="YN179" s="65"/>
      <c r="YO179" s="65"/>
      <c r="YP179" s="65"/>
      <c r="YQ179" s="65"/>
      <c r="YR179" s="65"/>
      <c r="YS179" s="65"/>
      <c r="YT179" s="65"/>
      <c r="YU179" s="65"/>
      <c r="YV179" s="65"/>
      <c r="YW179" s="65"/>
      <c r="YX179" s="65"/>
      <c r="YY179" s="65"/>
      <c r="YZ179" s="65"/>
      <c r="ZA179" s="65"/>
      <c r="ZB179" s="65"/>
      <c r="ZC179" s="65"/>
      <c r="ZD179" s="65"/>
      <c r="ZE179" s="65"/>
      <c r="ZF179" s="65"/>
      <c r="ZG179" s="65"/>
      <c r="ZH179" s="65"/>
      <c r="ZI179" s="65"/>
      <c r="ZJ179" s="65"/>
      <c r="ZK179" s="65"/>
      <c r="ZL179" s="65"/>
      <c r="ZM179" s="65"/>
      <c r="ZN179" s="65"/>
      <c r="ZO179" s="65"/>
      <c r="ZP179" s="65"/>
      <c r="ZQ179" s="65"/>
      <c r="ZR179" s="65"/>
      <c r="ZS179" s="65"/>
      <c r="ZT179" s="65"/>
      <c r="ZU179" s="65"/>
      <c r="ZV179" s="65"/>
      <c r="ZW179" s="65"/>
      <c r="ZX179" s="65"/>
      <c r="ZY179" s="65"/>
      <c r="ZZ179" s="65"/>
      <c r="AAA179" s="65"/>
      <c r="AAB179" s="65"/>
      <c r="AAC179" s="65"/>
      <c r="AAD179" s="65"/>
      <c r="AAE179" s="65"/>
      <c r="AAF179" s="65"/>
      <c r="AAG179" s="65"/>
      <c r="AAH179" s="65"/>
      <c r="AAI179" s="65"/>
      <c r="AAJ179" s="65"/>
      <c r="AAK179" s="65"/>
      <c r="AAL179" s="65"/>
      <c r="AAM179" s="65"/>
      <c r="AAN179" s="65"/>
      <c r="AAO179" s="65"/>
      <c r="AAP179" s="65"/>
      <c r="AAQ179" s="65"/>
      <c r="AAR179" s="65"/>
      <c r="AAS179" s="65"/>
      <c r="AAT179" s="65"/>
      <c r="AAU179" s="65"/>
      <c r="AAV179" s="65"/>
      <c r="AAW179" s="65"/>
      <c r="AAX179" s="65"/>
      <c r="AAY179" s="65"/>
      <c r="AAZ179" s="65"/>
      <c r="ABA179" s="65"/>
      <c r="ABB179" s="65"/>
      <c r="ABC179" s="65"/>
      <c r="ABD179" s="65"/>
      <c r="ABE179" s="65"/>
      <c r="ABF179" s="65"/>
      <c r="ABG179" s="65"/>
      <c r="ABH179" s="65"/>
      <c r="ABI179" s="65"/>
      <c r="ABJ179" s="65"/>
      <c r="ABK179" s="65"/>
      <c r="ABL179" s="65"/>
      <c r="ABM179" s="65"/>
      <c r="ABN179" s="65"/>
      <c r="ABO179" s="65"/>
      <c r="ABP179" s="65"/>
      <c r="ABQ179" s="65"/>
      <c r="ABR179" s="65"/>
      <c r="ABS179" s="65"/>
      <c r="ABT179" s="65"/>
      <c r="ABU179" s="65"/>
      <c r="ABV179" s="65"/>
      <c r="ABW179" s="65"/>
      <c r="ABX179" s="65"/>
      <c r="ABY179" s="65"/>
      <c r="ABZ179" s="65"/>
      <c r="ACA179" s="65"/>
      <c r="ACB179" s="65"/>
      <c r="ACC179" s="65"/>
      <c r="ACD179" s="65"/>
      <c r="ACE179" s="65"/>
      <c r="ACF179" s="65"/>
      <c r="ACG179" s="65"/>
      <c r="ACH179" s="65"/>
      <c r="ACI179" s="65"/>
      <c r="ACJ179" s="65"/>
      <c r="ACK179" s="65"/>
      <c r="ACL179" s="65"/>
      <c r="ACM179" s="65"/>
      <c r="ACN179" s="65"/>
      <c r="ACO179" s="65"/>
      <c r="ACP179" s="65"/>
      <c r="ACQ179" s="65"/>
      <c r="ACR179" s="65"/>
      <c r="ACS179" s="65"/>
      <c r="ACT179" s="65"/>
      <c r="ACU179" s="65"/>
      <c r="ACV179" s="65"/>
      <c r="ACW179" s="65"/>
      <c r="ACX179" s="65"/>
      <c r="ACY179" s="65"/>
      <c r="ACZ179" s="65"/>
      <c r="ADA179" s="65"/>
      <c r="ADB179" s="65"/>
      <c r="ADC179" s="65"/>
      <c r="ADD179" s="65"/>
      <c r="ADE179" s="65"/>
      <c r="ADF179" s="65"/>
      <c r="ADG179" s="65"/>
      <c r="ADH179" s="65"/>
      <c r="ADI179" s="65"/>
      <c r="ADJ179" s="65"/>
      <c r="ADK179" s="65"/>
      <c r="ADL179" s="65"/>
      <c r="ADM179" s="65"/>
      <c r="ADN179" s="65"/>
      <c r="ADO179" s="65"/>
      <c r="ADP179" s="65"/>
      <c r="ADQ179" s="65"/>
      <c r="ADR179" s="65"/>
      <c r="ADS179" s="65"/>
      <c r="ADT179" s="65"/>
      <c r="ADU179" s="65"/>
      <c r="ADV179" s="65"/>
      <c r="ADW179" s="65"/>
      <c r="ADX179" s="65"/>
      <c r="ADY179" s="65"/>
      <c r="ADZ179" s="65"/>
      <c r="AEA179" s="65"/>
      <c r="AEB179" s="65"/>
      <c r="AEC179" s="65"/>
      <c r="AED179" s="65"/>
      <c r="AEE179" s="65"/>
      <c r="AEF179" s="65"/>
      <c r="AEG179" s="65"/>
      <c r="AEH179" s="65"/>
      <c r="AEI179" s="65"/>
      <c r="AEJ179" s="65"/>
      <c r="AEK179" s="65"/>
      <c r="AEL179" s="65"/>
      <c r="AEM179" s="65"/>
      <c r="AEN179" s="65"/>
      <c r="AEO179" s="65"/>
      <c r="AEP179" s="65"/>
      <c r="AEQ179" s="65"/>
      <c r="AER179" s="65"/>
      <c r="AES179" s="65"/>
      <c r="AET179" s="65"/>
      <c r="AEU179" s="65"/>
      <c r="AEV179" s="65"/>
      <c r="AEW179" s="65"/>
      <c r="AEX179" s="65"/>
      <c r="AEY179" s="65"/>
      <c r="AEZ179" s="65"/>
      <c r="AFA179" s="65"/>
      <c r="AFB179" s="65"/>
      <c r="AFC179" s="65"/>
      <c r="AFD179" s="65"/>
      <c r="AFE179" s="65"/>
      <c r="AFF179" s="65"/>
      <c r="AFG179" s="65"/>
      <c r="AFH179" s="65"/>
      <c r="AFI179" s="65"/>
      <c r="AFJ179" s="65"/>
      <c r="AFK179" s="65"/>
      <c r="AFL179" s="65"/>
      <c r="AFM179" s="65"/>
      <c r="AFN179" s="65"/>
      <c r="AFO179" s="65"/>
      <c r="AFP179" s="65"/>
      <c r="AFQ179" s="65"/>
      <c r="AFR179" s="65"/>
      <c r="AFS179" s="65"/>
      <c r="AFT179" s="65"/>
      <c r="AFU179" s="65"/>
      <c r="AFV179" s="65"/>
      <c r="AFW179" s="65"/>
      <c r="AFX179" s="65"/>
      <c r="AFY179" s="65"/>
      <c r="AFZ179" s="65"/>
      <c r="AGA179" s="65"/>
      <c r="AGB179" s="65"/>
      <c r="AGC179" s="65"/>
      <c r="AGD179" s="65"/>
      <c r="AGE179" s="65"/>
      <c r="AGF179" s="65"/>
      <c r="AGG179" s="65"/>
      <c r="AGH179" s="65"/>
      <c r="AGI179" s="65"/>
      <c r="AGJ179" s="65"/>
      <c r="AGK179" s="65"/>
      <c r="AGL179" s="65"/>
      <c r="AGM179" s="65"/>
      <c r="AGN179" s="65"/>
      <c r="AGO179" s="65"/>
      <c r="AGP179" s="65"/>
      <c r="AGQ179" s="65"/>
      <c r="AGR179" s="65"/>
      <c r="AGS179" s="65"/>
      <c r="AGT179" s="65"/>
      <c r="AGU179" s="65"/>
      <c r="AGV179" s="65"/>
      <c r="AGW179" s="65"/>
      <c r="AGX179" s="65"/>
      <c r="AGY179" s="65"/>
      <c r="AGZ179" s="65"/>
      <c r="AHA179" s="65"/>
      <c r="AHB179" s="65"/>
      <c r="AHC179" s="65"/>
      <c r="AHD179" s="65"/>
      <c r="AHE179" s="65"/>
      <c r="AHF179" s="65"/>
      <c r="AHG179" s="65"/>
      <c r="AHH179" s="65"/>
      <c r="AHI179" s="65"/>
      <c r="AHJ179" s="65"/>
      <c r="AHK179" s="65"/>
      <c r="AHL179" s="65"/>
      <c r="AHM179" s="65"/>
      <c r="AHN179" s="65"/>
      <c r="AHO179" s="65"/>
      <c r="AHP179" s="65"/>
      <c r="AHQ179" s="65"/>
      <c r="AHR179" s="65"/>
      <c r="AHS179" s="65"/>
      <c r="AHT179" s="65"/>
      <c r="AHU179" s="65"/>
      <c r="AHV179" s="65"/>
      <c r="AHW179" s="65"/>
      <c r="AHX179" s="65"/>
      <c r="AHY179" s="65"/>
      <c r="AHZ179" s="65"/>
      <c r="AIA179" s="65"/>
      <c r="AIB179" s="65"/>
      <c r="AIC179" s="65"/>
      <c r="AID179" s="65"/>
      <c r="AIE179" s="65"/>
      <c r="AIF179" s="65"/>
      <c r="AIG179" s="65"/>
      <c r="AIH179" s="65"/>
      <c r="AII179" s="65"/>
      <c r="AIJ179" s="65"/>
      <c r="AIK179" s="65"/>
      <c r="AIL179" s="65"/>
      <c r="AIM179" s="65"/>
      <c r="AIN179" s="65"/>
      <c r="AIO179" s="65"/>
      <c r="AIP179" s="65"/>
      <c r="AIQ179" s="65"/>
      <c r="AIR179" s="65"/>
      <c r="AIS179" s="65"/>
      <c r="AIT179" s="65"/>
      <c r="AIU179" s="65"/>
      <c r="AIV179" s="65"/>
      <c r="AIW179" s="65"/>
      <c r="AIX179" s="65"/>
      <c r="AIY179" s="65"/>
      <c r="AIZ179" s="65"/>
      <c r="AJA179" s="65"/>
      <c r="AJB179" s="65"/>
      <c r="AJC179" s="65"/>
      <c r="AJD179" s="65"/>
      <c r="AJE179" s="65"/>
      <c r="AJF179" s="65"/>
      <c r="AJG179" s="65"/>
      <c r="AJH179" s="65"/>
      <c r="AJI179" s="65"/>
      <c r="AJJ179" s="65"/>
      <c r="AJK179" s="65"/>
      <c r="AJL179" s="65"/>
      <c r="AJM179" s="65"/>
      <c r="AJN179" s="65"/>
      <c r="AJO179" s="65"/>
      <c r="AJP179" s="65"/>
      <c r="AJQ179" s="65"/>
      <c r="AJR179" s="65"/>
      <c r="AJS179" s="65"/>
      <c r="AJT179" s="65"/>
      <c r="AJU179" s="65"/>
      <c r="AJV179" s="65"/>
      <c r="AJW179" s="65"/>
      <c r="AJX179" s="65"/>
      <c r="AJY179" s="65"/>
      <c r="AJZ179" s="65"/>
      <c r="AKA179" s="65"/>
      <c r="AKB179" s="65"/>
      <c r="AKC179" s="65"/>
      <c r="AKD179" s="65"/>
      <c r="AKE179" s="65"/>
      <c r="AKF179" s="65"/>
      <c r="AKG179" s="65"/>
      <c r="AKH179" s="65"/>
      <c r="AKI179" s="65"/>
      <c r="AKJ179" s="65"/>
      <c r="AKK179" s="65"/>
      <c r="AKL179" s="65"/>
      <c r="AKM179" s="65"/>
      <c r="AKN179" s="65"/>
      <c r="AKO179" s="65"/>
      <c r="AKP179" s="65"/>
      <c r="AKQ179" s="65"/>
      <c r="AKR179" s="65"/>
      <c r="AKS179" s="65"/>
      <c r="AKT179" s="65"/>
      <c r="AKU179" s="65"/>
      <c r="AKV179" s="65"/>
      <c r="AKW179" s="65"/>
      <c r="AKX179" s="65"/>
      <c r="AKY179" s="65"/>
      <c r="AKZ179" s="65"/>
      <c r="ALA179" s="65"/>
      <c r="ALB179" s="65"/>
      <c r="ALC179" s="65"/>
      <c r="ALD179" s="65"/>
      <c r="ALE179" s="65"/>
      <c r="ALF179" s="65"/>
      <c r="ALG179" s="65"/>
      <c r="ALH179" s="65"/>
      <c r="ALI179" s="65"/>
      <c r="ALJ179" s="65"/>
      <c r="ALK179" s="65"/>
      <c r="ALL179" s="65"/>
      <c r="ALM179" s="65"/>
      <c r="ALN179" s="65"/>
      <c r="ALO179" s="65"/>
      <c r="ALP179" s="65"/>
      <c r="ALQ179" s="65"/>
      <c r="ALR179" s="65"/>
      <c r="ALS179" s="65"/>
      <c r="ALT179" s="65"/>
      <c r="ALU179" s="65"/>
      <c r="ALV179" s="65"/>
      <c r="ALW179" s="65"/>
      <c r="ALX179" s="65"/>
      <c r="ALY179" s="65"/>
      <c r="ALZ179" s="65"/>
      <c r="AMA179" s="65"/>
      <c r="AMB179" s="65"/>
      <c r="AMC179" s="65"/>
      <c r="AMD179" s="65"/>
      <c r="AME179" s="65"/>
      <c r="AMF179" s="65"/>
      <c r="AMG179" s="65"/>
      <c r="AMH179" s="65"/>
      <c r="AMI179" s="65"/>
      <c r="AMJ179" s="65"/>
    </row>
    <row r="180" spans="1:1024" ht="12.75" customHeight="1" x14ac:dyDescent="0.25"/>
  </sheetData>
  <mergeCells count="8">
    <mergeCell ref="C56:D56"/>
    <mergeCell ref="C74:D74"/>
    <mergeCell ref="C89:D89"/>
    <mergeCell ref="C1:E1"/>
    <mergeCell ref="H1:K1"/>
    <mergeCell ref="H2:K2"/>
    <mergeCell ref="C21:D21"/>
    <mergeCell ref="C37:D37"/>
  </mergeCells>
  <pageMargins left="0.7" right="0.7" top="0.75" bottom="0.75" header="0.51180555555555496" footer="0.51180555555555496"/>
  <pageSetup paperSize="9" scale="52" firstPageNumber="0" orientation="portrait" horizontalDpi="300" verticalDpi="300" r:id="rId1"/>
  <rowBreaks count="1" manualBreakCount="1">
    <brk id="89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МБОУ Школа № 2</cp:lastModifiedBy>
  <cp:revision>1</cp:revision>
  <dcterms:created xsi:type="dcterms:W3CDTF">2022-05-16T14:23:56Z</dcterms:created>
  <dcterms:modified xsi:type="dcterms:W3CDTF">2026-09-09T08:09:05Z</dcterms:modified>
  <dc:language>ru-RU</dc:language>
</cp:coreProperties>
</file>